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7" activeTab="24"/>
  </bookViews>
  <sheets>
    <sheet name="PRO-1" sheetId="1" r:id="rId1"/>
    <sheet name="PRO-2" sheetId="2" r:id="rId2"/>
    <sheet name="PRO-2A" sheetId="3" r:id="rId3"/>
    <sheet name="PRO-2A(1)" sheetId="4" r:id="rId4"/>
    <sheet name="PRO-2A(2)" sheetId="5" r:id="rId5"/>
    <sheet name="PRO-2B" sheetId="40" r:id="rId6"/>
    <sheet name="PRO-4" sheetId="45" r:id="rId7"/>
    <sheet name="PRO-5" sheetId="13" r:id="rId8"/>
    <sheet name="PRO-6" sheetId="14" r:id="rId9"/>
    <sheet name="PRO-6A" sheetId="15" r:id="rId10"/>
    <sheet name="PRO-7" sheetId="16" r:id="rId11"/>
    <sheet name="PRO-7A" sheetId="25" r:id="rId12"/>
    <sheet name="PRO-7B" sheetId="26" r:id="rId13"/>
    <sheet name="PRO-8" sheetId="19" r:id="rId14"/>
    <sheet name="PRO-9" sheetId="55" r:id="rId15"/>
    <sheet name="PRO-9A" sheetId="41" r:id="rId16"/>
    <sheet name="PRO-10" sheetId="28" r:id="rId17"/>
    <sheet name="PRO-11" sheetId="49" r:id="rId18"/>
    <sheet name="PRO-11A" sheetId="50" r:id="rId19"/>
    <sheet name="PRO-12" sheetId="46" r:id="rId20"/>
    <sheet name="PRO-13" sheetId="47" r:id="rId21"/>
    <sheet name="PRO-16" sheetId="52" r:id="rId22"/>
    <sheet name="PRO-17" sheetId="38" r:id="rId23"/>
    <sheet name="PRO_18" sheetId="54" r:id="rId24"/>
    <sheet name="PRO_19" sheetId="56" r:id="rId25"/>
  </sheets>
  <definedNames>
    <definedName name="_xlnm._FilterDatabase" localSheetId="20" hidden="1">'PRO-13'!$B$8:$G$22</definedName>
    <definedName name="_xlnm.Print_Titles" localSheetId="17">'PRO-11'!$3:$8</definedName>
    <definedName name="_xlnm.Print_Titles" localSheetId="18">'PRO-11A'!$3:$8</definedName>
    <definedName name="_xlnm.Print_Titles" localSheetId="22">'PRO-17'!$3:$8</definedName>
    <definedName name="_xlnm.Print_Titles" localSheetId="2">'PRO-2A'!$3:$9</definedName>
    <definedName name="_xlnm.Print_Titles" localSheetId="3">'PRO-2A(1)'!$2:$8</definedName>
    <definedName name="_xlnm.Print_Titles" localSheetId="4">'PRO-2A(2)'!$3:$9</definedName>
    <definedName name="_xlnm.Print_Titles" localSheetId="6">'PRO-4'!$2:$7</definedName>
    <definedName name="_xlnm.Print_Titles" localSheetId="7">'PRO-5'!$2:$7</definedName>
    <definedName name="_xlnm.Print_Titles" localSheetId="9">'PRO-6A'!$3:$9</definedName>
    <definedName name="_xlnm.Print_Titles" localSheetId="11">'PRO-7A'!$2:$7</definedName>
    <definedName name="_xlnm.Print_Titles" localSheetId="12">'PRO-7B'!$3:$8</definedName>
    <definedName name="_xlnm.Print_Titles" localSheetId="13">'PRO-8'!$3:$8</definedName>
    <definedName name="_xlnm.Print_Titles" localSheetId="14">'PRO-9'!$3:$8</definedName>
  </definedNames>
  <calcPr calcId="124519"/>
</workbook>
</file>

<file path=xl/calcChain.xml><?xml version="1.0" encoding="utf-8"?>
<calcChain xmlns="http://schemas.openxmlformats.org/spreadsheetml/2006/main">
  <c r="D42" i="52"/>
  <c r="E42"/>
  <c r="F42"/>
  <c r="G42"/>
  <c r="H42"/>
  <c r="I42"/>
  <c r="J42"/>
  <c r="C42"/>
  <c r="K43" i="50"/>
  <c r="G43"/>
  <c r="H43"/>
  <c r="I43"/>
  <c r="J43"/>
  <c r="F43"/>
  <c r="E43"/>
  <c r="K43" i="49"/>
  <c r="H43"/>
  <c r="I43"/>
  <c r="J43"/>
  <c r="G43"/>
  <c r="F43"/>
  <c r="E43"/>
  <c r="M213" i="19"/>
  <c r="L213"/>
  <c r="K213"/>
  <c r="J213"/>
  <c r="I213"/>
  <c r="H213"/>
  <c r="G213"/>
  <c r="F213"/>
  <c r="E213"/>
  <c r="T44" i="15" l="1"/>
  <c r="S44"/>
  <c r="R44"/>
  <c r="Q44"/>
  <c r="P44"/>
  <c r="O44"/>
  <c r="N44"/>
  <c r="K44"/>
  <c r="M44"/>
  <c r="L44"/>
  <c r="J44"/>
  <c r="I44"/>
  <c r="H44"/>
  <c r="G44"/>
  <c r="F44"/>
  <c r="E44"/>
  <c r="D44"/>
  <c r="C44"/>
  <c r="M16" i="41" l="1"/>
  <c r="J16"/>
  <c r="G16"/>
</calcChain>
</file>

<file path=xl/sharedStrings.xml><?xml version="1.0" encoding="utf-8"?>
<sst xmlns="http://schemas.openxmlformats.org/spreadsheetml/2006/main" count="5620" uniqueCount="3254">
  <si>
    <t>KARNATAKA SECONDARY EDUCATION EXAMINATION BOARD-BANGLORE</t>
  </si>
  <si>
    <t>PROFORMA-1</t>
  </si>
  <si>
    <t>SSLC EXAM APRIL-2015</t>
  </si>
  <si>
    <t>CANDIDATE TYPE WISE STATISTICS </t>
  </si>
  <si>
    <t>TOTAL APPEARED</t>
  </si>
  <si>
    <t>TOTAL PASS</t>
  </si>
  <si>
    <t>PERCENTAGE</t>
  </si>
  <si>
    <t>DESCRIPTION</t>
  </si>
  <si>
    <t>BOYS</t>
  </si>
  <si>
    <t>GIRLS</t>
  </si>
  <si>
    <t>TOTAL</t>
  </si>
  <si>
    <t>OVERALL</t>
  </si>
  <si>
    <t>REGULAR FRESHER</t>
  </si>
  <si>
    <t> 403,905</t>
  </si>
  <si>
    <t> 384,537</t>
  </si>
  <si>
    <t> 788,442</t>
  </si>
  <si>
    <t> 331,693</t>
  </si>
  <si>
    <t> 337,287</t>
  </si>
  <si>
    <t> 668,980</t>
  </si>
  <si>
    <t> 82.12</t>
  </si>
  <si>
    <t> 87.71</t>
  </si>
  <si>
    <t> 84.85</t>
  </si>
  <si>
    <t>REGULAR REPEATER</t>
  </si>
  <si>
    <t> 18,998</t>
  </si>
  <si>
    <t> 8,260</t>
  </si>
  <si>
    <t> 27,258</t>
  </si>
  <si>
    <t> 8,766</t>
  </si>
  <si>
    <t> 4,347</t>
  </si>
  <si>
    <t> 13,113</t>
  </si>
  <si>
    <t> 46.14</t>
  </si>
  <si>
    <t> 52.63</t>
  </si>
  <si>
    <t> 48.11</t>
  </si>
  <si>
    <t>PRIVATE FRESHER</t>
  </si>
  <si>
    <t> 12,948</t>
  </si>
  <si>
    <t> 3,356</t>
  </si>
  <si>
    <t> 16,304</t>
  </si>
  <si>
    <t> 1,038</t>
  </si>
  <si>
    <t> 517</t>
  </si>
  <si>
    <t> 1,555</t>
  </si>
  <si>
    <t> 8.02</t>
  </si>
  <si>
    <t> 15.41</t>
  </si>
  <si>
    <t> 9.54</t>
  </si>
  <si>
    <t>PRIVATE REPEATER</t>
  </si>
  <si>
    <t> 4,308</t>
  </si>
  <si>
    <t> 1,045</t>
  </si>
  <si>
    <t> 5,353</t>
  </si>
  <si>
    <t> 1,166</t>
  </si>
  <si>
    <t> 342</t>
  </si>
  <si>
    <t> 1,508</t>
  </si>
  <si>
    <t> 27.07</t>
  </si>
  <si>
    <t> 32.73</t>
  </si>
  <si>
    <t> 28.17</t>
  </si>
  <si>
    <t> 440,159</t>
  </si>
  <si>
    <t> 397,198</t>
  </si>
  <si>
    <t> 837,357</t>
  </si>
  <si>
    <t> 342,663</t>
  </si>
  <si>
    <t> 342,493</t>
  </si>
  <si>
    <t> 685,156</t>
  </si>
  <si>
    <t> 77.85</t>
  </si>
  <si>
    <t> 86.23</t>
  </si>
  <si>
    <t> 81.82</t>
  </si>
  <si>
    <t>PROFORMA-2</t>
  </si>
  <si>
    <t>SSLC EXAM,APRIL-2015</t>
  </si>
  <si>
    <t>SUBJECT WISE STATISTICS(REGULAR FRESHERS)  </t>
  </si>
  <si>
    <t>APPEARED</t>
  </si>
  <si>
    <t>PASSED</t>
  </si>
  <si>
    <t>   2015 PASS %</t>
  </si>
  <si>
    <t>SUBJECT LIST</t>
  </si>
  <si>
    <t>SL.NO</t>
  </si>
  <si>
    <t>Subject</t>
  </si>
  <si>
    <t>I LANG</t>
  </si>
  <si>
    <t> 403,807</t>
  </si>
  <si>
    <t> 384,495</t>
  </si>
  <si>
    <t> 788,302</t>
  </si>
  <si>
    <t> 361,378</t>
  </si>
  <si>
    <t> 362,643</t>
  </si>
  <si>
    <t> 724,021</t>
  </si>
  <si>
    <t> 89.49</t>
  </si>
  <si>
    <t> 94.32</t>
  </si>
  <si>
    <t> 91.85</t>
  </si>
  <si>
    <t>II LANG</t>
  </si>
  <si>
    <t> 403,404</t>
  </si>
  <si>
    <t> 384,249</t>
  </si>
  <si>
    <t> 787,653</t>
  </si>
  <si>
    <t> 369,176</t>
  </si>
  <si>
    <t> 362,101</t>
  </si>
  <si>
    <t> 731,277</t>
  </si>
  <si>
    <t> 91.52</t>
  </si>
  <si>
    <t> 94.24</t>
  </si>
  <si>
    <t> 92.84</t>
  </si>
  <si>
    <t>III LANG</t>
  </si>
  <si>
    <t> 403,310</t>
  </si>
  <si>
    <t> 384,209</t>
  </si>
  <si>
    <t> 787,519</t>
  </si>
  <si>
    <t> 386,652</t>
  </si>
  <si>
    <t> 373,857</t>
  </si>
  <si>
    <t> 760,509</t>
  </si>
  <si>
    <t> 95.87</t>
  </si>
  <si>
    <t> 97.31</t>
  </si>
  <si>
    <t> 96.57</t>
  </si>
  <si>
    <t>MATHEMATICS</t>
  </si>
  <si>
    <t> 403,742</t>
  </si>
  <si>
    <t> 384,438</t>
  </si>
  <si>
    <t> 788,180</t>
  </si>
  <si>
    <t> 346,165</t>
  </si>
  <si>
    <t> 692,330</t>
  </si>
  <si>
    <t> 85.74</t>
  </si>
  <si>
    <t> 90.04</t>
  </si>
  <si>
    <t> 87.84</t>
  </si>
  <si>
    <t>SCIENCE</t>
  </si>
  <si>
    <t> 343,422</t>
  </si>
  <si>
    <t> 346,005</t>
  </si>
  <si>
    <t> 689,427</t>
  </si>
  <si>
    <t> 85.06</t>
  </si>
  <si>
    <t> 90.00</t>
  </si>
  <si>
    <t> 87.47</t>
  </si>
  <si>
    <t>SOCIAL SCIENCE</t>
  </si>
  <si>
    <t> 358,682</t>
  </si>
  <si>
    <t> 355,644</t>
  </si>
  <si>
    <t> 714,326</t>
  </si>
  <si>
    <t> 88.80</t>
  </si>
  <si>
    <t> 92.49</t>
  </si>
  <si>
    <t> 90.60</t>
  </si>
  <si>
    <t>KARNATAKA SECONDARY EDUCATION EXAMINATION BOARD</t>
  </si>
  <si>
    <t>PROFORMA-2A(1)</t>
  </si>
  <si>
    <t>SSLC EXAM,APRIL 2015</t>
  </si>
  <si>
    <t>DISTRICT AND SUBJECT WISE STATISTICS(REGULAR FRESHER)</t>
  </si>
  <si>
    <t>DISTRICT</t>
  </si>
  <si>
    <t>SLNO</t>
  </si>
  <si>
    <t>DISTCODE</t>
  </si>
  <si>
    <t>DISTRICT NAME</t>
  </si>
  <si>
    <t>APPRD</t>
  </si>
  <si>
    <t>PASS</t>
  </si>
  <si>
    <t>%</t>
  </si>
  <si>
    <t>AN</t>
  </si>
  <si>
    <t>BENGALURU NORTH</t>
  </si>
  <si>
    <t> 22,628</t>
  </si>
  <si>
    <t> 20,627</t>
  </si>
  <si>
    <t> 91.16</t>
  </si>
  <si>
    <t> 22,458</t>
  </si>
  <si>
    <t> 21,395</t>
  </si>
  <si>
    <t> 95.27</t>
  </si>
  <si>
    <t> 22,600</t>
  </si>
  <si>
    <t> 21,647</t>
  </si>
  <si>
    <t> 95.78</t>
  </si>
  <si>
    <t> 22,449</t>
  </si>
  <si>
    <t> 97.60</t>
  </si>
  <si>
    <t>AS</t>
  </si>
  <si>
    <t>BENGALURU SOUTH</t>
  </si>
  <si>
    <t> 28,621</t>
  </si>
  <si>
    <t> 25,166</t>
  </si>
  <si>
    <t> 87.93</t>
  </si>
  <si>
    <t> 28,431</t>
  </si>
  <si>
    <t> 26,828</t>
  </si>
  <si>
    <t> 94.36</t>
  </si>
  <si>
    <t> 28,567</t>
  </si>
  <si>
    <t> 26,372</t>
  </si>
  <si>
    <t> 92.32</t>
  </si>
  <si>
    <t> 28,396</t>
  </si>
  <si>
    <t> 95.42</t>
  </si>
  <si>
    <t>BA</t>
  </si>
  <si>
    <t>RAMNAGARA</t>
  </si>
  <si>
    <t> 6,897</t>
  </si>
  <si>
    <t> 6,357</t>
  </si>
  <si>
    <t> 92.17</t>
  </si>
  <si>
    <t> 6,624</t>
  </si>
  <si>
    <t> 96.04</t>
  </si>
  <si>
    <t> 6,885</t>
  </si>
  <si>
    <t> 6,543</t>
  </si>
  <si>
    <t> 95.03</t>
  </si>
  <si>
    <t> 6,890</t>
  </si>
  <si>
    <t> 96.97</t>
  </si>
  <si>
    <t>BB</t>
  </si>
  <si>
    <t>BENGALURU RURAL</t>
  </si>
  <si>
    <t> 6,663</t>
  </si>
  <si>
    <t> 6,195</t>
  </si>
  <si>
    <t> 92.98</t>
  </si>
  <si>
    <t> 6,721</t>
  </si>
  <si>
    <t> 6,475</t>
  </si>
  <si>
    <t> 96.34</t>
  </si>
  <si>
    <t> 6,657</t>
  </si>
  <si>
    <t> 6,364</t>
  </si>
  <si>
    <t> 95.60</t>
  </si>
  <si>
    <t> 6,719</t>
  </si>
  <si>
    <t> 96.89</t>
  </si>
  <si>
    <t>CA</t>
  </si>
  <si>
    <t>CHIKKABALLAPUR</t>
  </si>
  <si>
    <t> 8,700</t>
  </si>
  <si>
    <t> 7,519</t>
  </si>
  <si>
    <t> 86.43</t>
  </si>
  <si>
    <t> 8,432</t>
  </si>
  <si>
    <t> 7,737</t>
  </si>
  <si>
    <t> 91.76</t>
  </si>
  <si>
    <t> 8,689</t>
  </si>
  <si>
    <t> 7,916</t>
  </si>
  <si>
    <t> 91.10</t>
  </si>
  <si>
    <t> 8,430</t>
  </si>
  <si>
    <t> 92.95</t>
  </si>
  <si>
    <t>CC</t>
  </si>
  <si>
    <t>KOLAR</t>
  </si>
  <si>
    <t> 10,558</t>
  </si>
  <si>
    <t> 9,806</t>
  </si>
  <si>
    <t> 92.88</t>
  </si>
  <si>
    <t> 10,576</t>
  </si>
  <si>
    <t> 10,100</t>
  </si>
  <si>
    <t> 95.50</t>
  </si>
  <si>
    <t> 10,550</t>
  </si>
  <si>
    <t> 10,102</t>
  </si>
  <si>
    <t> 95.75</t>
  </si>
  <si>
    <t> 10,573</t>
  </si>
  <si>
    <t> 96.63</t>
  </si>
  <si>
    <t>DA</t>
  </si>
  <si>
    <t>MADHUGIRI</t>
  </si>
  <si>
    <t> 7,097</t>
  </si>
  <si>
    <t> 6,384</t>
  </si>
  <si>
    <t> 89.95</t>
  </si>
  <si>
    <t> 6,822</t>
  </si>
  <si>
    <t> 6,352</t>
  </si>
  <si>
    <t> 93.11</t>
  </si>
  <si>
    <t> 7,095</t>
  </si>
  <si>
    <t> 6,712</t>
  </si>
  <si>
    <t> 94.60</t>
  </si>
  <si>
    <t> 6,820</t>
  </si>
  <si>
    <t> 95.65</t>
  </si>
  <si>
    <t>DD</t>
  </si>
  <si>
    <t>TUMAKURU</t>
  </si>
  <si>
    <t> 13,192</t>
  </si>
  <si>
    <t> 12,236</t>
  </si>
  <si>
    <t> 92.75</t>
  </si>
  <si>
    <t> 11,619</t>
  </si>
  <si>
    <t> 11,204</t>
  </si>
  <si>
    <t> 96.43</t>
  </si>
  <si>
    <t> 13,168</t>
  </si>
  <si>
    <t> 12,316</t>
  </si>
  <si>
    <t> 93.53</t>
  </si>
  <si>
    <t> 11,610</t>
  </si>
  <si>
    <t> 95.54</t>
  </si>
  <si>
    <t>EA</t>
  </si>
  <si>
    <t>CHAMARAJANAGAR</t>
  </si>
  <si>
    <t> 6,184</t>
  </si>
  <si>
    <t> 5,614</t>
  </si>
  <si>
    <t> 90.78</t>
  </si>
  <si>
    <t> 6,156</t>
  </si>
  <si>
    <t> 5,855</t>
  </si>
  <si>
    <t> 95.11</t>
  </si>
  <si>
    <t> 6,178</t>
  </si>
  <si>
    <t> 5,852</t>
  </si>
  <si>
    <t> 94.72</t>
  </si>
  <si>
    <t> 6,154</t>
  </si>
  <si>
    <t> 96.44</t>
  </si>
  <si>
    <t>EE</t>
  </si>
  <si>
    <t>MYSURU</t>
  </si>
  <si>
    <t> 19,903</t>
  </si>
  <si>
    <t> 18,119</t>
  </si>
  <si>
    <t> 91.04</t>
  </si>
  <si>
    <t> 20,249</t>
  </si>
  <si>
    <t> 19,394</t>
  </si>
  <si>
    <t> 19,897</t>
  </si>
  <si>
    <t> 18,945</t>
  </si>
  <si>
    <t> 95.22</t>
  </si>
  <si>
    <t> 20,234</t>
  </si>
  <si>
    <t> 96.84</t>
  </si>
  <si>
    <t>FF</t>
  </si>
  <si>
    <t>MANDYA</t>
  </si>
  <si>
    <t> 12,033</t>
  </si>
  <si>
    <t> 11,184</t>
  </si>
  <si>
    <t> 92.94</t>
  </si>
  <si>
    <t> 11,790</t>
  </si>
  <si>
    <t> 11,326</t>
  </si>
  <si>
    <t> 96.06</t>
  </si>
  <si>
    <t> 12,015</t>
  </si>
  <si>
    <t> 11,400</t>
  </si>
  <si>
    <t> 94.88</t>
  </si>
  <si>
    <t> 11,775</t>
  </si>
  <si>
    <t>GA</t>
  </si>
  <si>
    <t>UDUPI</t>
  </si>
  <si>
    <t> 8,036</t>
  </si>
  <si>
    <t> 7,796</t>
  </si>
  <si>
    <t> 97.01</t>
  </si>
  <si>
    <t> 7,891</t>
  </si>
  <si>
    <t> 7,824</t>
  </si>
  <si>
    <t> 99.15</t>
  </si>
  <si>
    <t> 8,032</t>
  </si>
  <si>
    <t> 7,681</t>
  </si>
  <si>
    <t> 95.63</t>
  </si>
  <si>
    <t> 7,889</t>
  </si>
  <si>
    <t> 98.14</t>
  </si>
  <si>
    <t>GG</t>
  </si>
  <si>
    <t>MANGALURU</t>
  </si>
  <si>
    <t> 16,550</t>
  </si>
  <si>
    <t> 15,565</t>
  </si>
  <si>
    <t> 94.05</t>
  </si>
  <si>
    <t> 16,518</t>
  </si>
  <si>
    <t> 16,234</t>
  </si>
  <si>
    <t> 98.28</t>
  </si>
  <si>
    <t> 16,514</t>
  </si>
  <si>
    <t> 15,288</t>
  </si>
  <si>
    <t> 92.58</t>
  </si>
  <si>
    <t> 16,493</t>
  </si>
  <si>
    <t> 97.32</t>
  </si>
  <si>
    <t>HH</t>
  </si>
  <si>
    <t>KODAGU</t>
  </si>
  <si>
    <t> 3,954</t>
  </si>
  <si>
    <t> 3,640</t>
  </si>
  <si>
    <t> 92.06</t>
  </si>
  <si>
    <t> 4,234</t>
  </si>
  <si>
    <t> 4,098</t>
  </si>
  <si>
    <t> 96.79</t>
  </si>
  <si>
    <t> 3,953</t>
  </si>
  <si>
    <t> 3,597</t>
  </si>
  <si>
    <t> 90.99</t>
  </si>
  <si>
    <t> 4,231</t>
  </si>
  <si>
    <t> 95.08</t>
  </si>
  <si>
    <t>IA</t>
  </si>
  <si>
    <t>DAVANAGERE</t>
  </si>
  <si>
    <t> 12,543</t>
  </si>
  <si>
    <t> 11,257</t>
  </si>
  <si>
    <t> 89.75</t>
  </si>
  <si>
    <t> 12,599</t>
  </si>
  <si>
    <t> 11,912</t>
  </si>
  <si>
    <t> 94.55</t>
  </si>
  <si>
    <t> 12,513</t>
  </si>
  <si>
    <t> 11,567</t>
  </si>
  <si>
    <t> 92.44</t>
  </si>
  <si>
    <t> 12,577</t>
  </si>
  <si>
    <t> 94.90</t>
  </si>
  <si>
    <t>II</t>
  </si>
  <si>
    <t>CHITRADURGA</t>
  </si>
  <si>
    <t> 11,888</t>
  </si>
  <si>
    <t> 10,594</t>
  </si>
  <si>
    <t> 89.12</t>
  </si>
  <si>
    <t> 11,351</t>
  </si>
  <si>
    <t> 10,579</t>
  </si>
  <si>
    <t> 93.20</t>
  </si>
  <si>
    <t> 11,884</t>
  </si>
  <si>
    <t> 10,907</t>
  </si>
  <si>
    <t> 91.78</t>
  </si>
  <si>
    <t> 11,348</t>
  </si>
  <si>
    <t> 93.89</t>
  </si>
  <si>
    <t>JJ</t>
  </si>
  <si>
    <t>CHIKKAMAGALURU</t>
  </si>
  <si>
    <t> 7,538</t>
  </si>
  <si>
    <t> 7,038</t>
  </si>
  <si>
    <t> 93.37</t>
  </si>
  <si>
    <t> 7,807</t>
  </si>
  <si>
    <t> 7,520</t>
  </si>
  <si>
    <t> 96.32</t>
  </si>
  <si>
    <t> 7,534</t>
  </si>
  <si>
    <t> 6,779</t>
  </si>
  <si>
    <t> 89.98</t>
  </si>
  <si>
    <t> 7,804</t>
  </si>
  <si>
    <t> 93.34</t>
  </si>
  <si>
    <t>KK</t>
  </si>
  <si>
    <t>SHIVAMOGGA</t>
  </si>
  <si>
    <t> 12,296</t>
  </si>
  <si>
    <t> 11,118</t>
  </si>
  <si>
    <t> 90.42</t>
  </si>
  <si>
    <t> 12,562</t>
  </si>
  <si>
    <t> 12,054</t>
  </si>
  <si>
    <t> 95.96</t>
  </si>
  <si>
    <t> 12,288</t>
  </si>
  <si>
    <t> 11,191</t>
  </si>
  <si>
    <t> 91.07</t>
  </si>
  <si>
    <t> 12,548</t>
  </si>
  <si>
    <t> 94.28</t>
  </si>
  <si>
    <t>LL</t>
  </si>
  <si>
    <t>HASSAN</t>
  </si>
  <si>
    <t> 11,945</t>
  </si>
  <si>
    <t> 11,213</t>
  </si>
  <si>
    <t> 93.87</t>
  </si>
  <si>
    <t> 12,635</t>
  </si>
  <si>
    <t> 12,254</t>
  </si>
  <si>
    <t> 96.98</t>
  </si>
  <si>
    <t> 11,939</t>
  </si>
  <si>
    <t> 11,123</t>
  </si>
  <si>
    <t> 93.17</t>
  </si>
  <si>
    <t> 12,627</t>
  </si>
  <si>
    <t>MA</t>
  </si>
  <si>
    <t>HAVERI</t>
  </si>
  <si>
    <t> 10,234</t>
  </si>
  <si>
    <t> 9,270</t>
  </si>
  <si>
    <t> 90.58</t>
  </si>
  <si>
    <t> 10,231</t>
  </si>
  <si>
    <t> 9,773</t>
  </si>
  <si>
    <t> 95.52</t>
  </si>
  <si>
    <t> 10,222</t>
  </si>
  <si>
    <t> 9,112</t>
  </si>
  <si>
    <t> 89.14</t>
  </si>
  <si>
    <t> 10,223</t>
  </si>
  <si>
    <t>MB</t>
  </si>
  <si>
    <t>GADAG</t>
  </si>
  <si>
    <t> 7,235</t>
  </si>
  <si>
    <t> 5,900</t>
  </si>
  <si>
    <t> 81.55</t>
  </si>
  <si>
    <t> 6,943</t>
  </si>
  <si>
    <t> 6,299</t>
  </si>
  <si>
    <t> 90.72</t>
  </si>
  <si>
    <t> 7,206</t>
  </si>
  <si>
    <t> 5,295</t>
  </si>
  <si>
    <t> 73.48</t>
  </si>
  <si>
    <t> 6,932</t>
  </si>
  <si>
    <t> 81.88</t>
  </si>
  <si>
    <t>MM</t>
  </si>
  <si>
    <t>DHARWAD</t>
  </si>
  <si>
    <t> 13,412</t>
  </si>
  <si>
    <t> 11,418</t>
  </si>
  <si>
    <t> 85.13</t>
  </si>
  <si>
    <t> 13,184</t>
  </si>
  <si>
    <t> 12,371</t>
  </si>
  <si>
    <t> 93.83</t>
  </si>
  <si>
    <t> 13,398</t>
  </si>
  <si>
    <t> 12,070</t>
  </si>
  <si>
    <t> 90.09</t>
  </si>
  <si>
    <t> 13,175</t>
  </si>
  <si>
    <t> 94.09</t>
  </si>
  <si>
    <t>NA</t>
  </si>
  <si>
    <t>CHIKODI</t>
  </si>
  <si>
    <t> 19,514</t>
  </si>
  <si>
    <t> 18,351</t>
  </si>
  <si>
    <t> 94.04</t>
  </si>
  <si>
    <t> 16,378</t>
  </si>
  <si>
    <t> 15,898</t>
  </si>
  <si>
    <t> 97.07</t>
  </si>
  <si>
    <t> 19,509</t>
  </si>
  <si>
    <t> 18,742</t>
  </si>
  <si>
    <t> 96.07</t>
  </si>
  <si>
    <t> 16,376</t>
  </si>
  <si>
    <t> 97.67</t>
  </si>
  <si>
    <t>NN</t>
  </si>
  <si>
    <t>BELAGAVI</t>
  </si>
  <si>
    <t> 15,603</t>
  </si>
  <si>
    <t> 13,853</t>
  </si>
  <si>
    <t> 88.78</t>
  </si>
  <si>
    <t> 14,564</t>
  </si>
  <si>
    <t> 13,745</t>
  </si>
  <si>
    <t> 94.38</t>
  </si>
  <si>
    <t> 15,593</t>
  </si>
  <si>
    <t> 14,343</t>
  </si>
  <si>
    <t> 91.98</t>
  </si>
  <si>
    <t> 14,556</t>
  </si>
  <si>
    <t> 95.15</t>
  </si>
  <si>
    <t>OA</t>
  </si>
  <si>
    <t>BAGALKOTE</t>
  </si>
  <si>
    <t> 13,592</t>
  </si>
  <si>
    <t> 11,557</t>
  </si>
  <si>
    <t> 85.03</t>
  </si>
  <si>
    <t> 11,908</t>
  </si>
  <si>
    <t> 10,857</t>
  </si>
  <si>
    <t> 91.17</t>
  </si>
  <si>
    <t> 13,589</t>
  </si>
  <si>
    <t> 11,649</t>
  </si>
  <si>
    <t> 85.72</t>
  </si>
  <si>
    <t> 11,906</t>
  </si>
  <si>
    <t> 88.96</t>
  </si>
  <si>
    <t>OO</t>
  </si>
  <si>
    <t>VIJAYAPURA</t>
  </si>
  <si>
    <t> 15,728</t>
  </si>
  <si>
    <t> 13,361</t>
  </si>
  <si>
    <t> 84.95</t>
  </si>
  <si>
    <t> 12,354</t>
  </si>
  <si>
    <t> 11,252</t>
  </si>
  <si>
    <t> 91.08</t>
  </si>
  <si>
    <t> 15,725</t>
  </si>
  <si>
    <t> 12,838</t>
  </si>
  <si>
    <t> 81.64</t>
  </si>
  <si>
    <t> 86.17</t>
  </si>
  <si>
    <t>PA</t>
  </si>
  <si>
    <t>SIRSI</t>
  </si>
  <si>
    <t> 5,250</t>
  </si>
  <si>
    <t> 4,996</t>
  </si>
  <si>
    <t> 95.16</t>
  </si>
  <si>
    <t> 5,128</t>
  </si>
  <si>
    <t> 5,032</t>
  </si>
  <si>
    <t> 98.13</t>
  </si>
  <si>
    <t> 5,243</t>
  </si>
  <si>
    <t> 4,965</t>
  </si>
  <si>
    <t> 94.70</t>
  </si>
  <si>
    <t> 5,123</t>
  </si>
  <si>
    <t> 97.29</t>
  </si>
  <si>
    <t>PP</t>
  </si>
  <si>
    <t>UTTARA KANNADA</t>
  </si>
  <si>
    <t> 5,223</t>
  </si>
  <si>
    <t> 4,940</t>
  </si>
  <si>
    <t> 94.58</t>
  </si>
  <si>
    <t> 5,242</t>
  </si>
  <si>
    <t> 5,137</t>
  </si>
  <si>
    <t> 98.00</t>
  </si>
  <si>
    <t> 5,210</t>
  </si>
  <si>
    <t> 4,987</t>
  </si>
  <si>
    <t> 95.72</t>
  </si>
  <si>
    <t> 5,237</t>
  </si>
  <si>
    <t> 97.78</t>
  </si>
  <si>
    <t>QA</t>
  </si>
  <si>
    <t>YADGIR</t>
  </si>
  <si>
    <t> 6,188</t>
  </si>
  <si>
    <t> 5,554</t>
  </si>
  <si>
    <t> 4,412</t>
  </si>
  <si>
    <t> 4,132</t>
  </si>
  <si>
    <t> 93.65</t>
  </si>
  <si>
    <t> 6,186</t>
  </si>
  <si>
    <t> 5,734</t>
  </si>
  <si>
    <t> 92.69</t>
  </si>
  <si>
    <t> 4,411</t>
  </si>
  <si>
    <t> 94.79</t>
  </si>
  <si>
    <t>QQ</t>
  </si>
  <si>
    <t>KALABURAGI</t>
  </si>
  <si>
    <t> 18,175</t>
  </si>
  <si>
    <t> 14,661</t>
  </si>
  <si>
    <t> 80.67</t>
  </si>
  <si>
    <t> 16,195</t>
  </si>
  <si>
    <t> 14,029</t>
  </si>
  <si>
    <t> 86.63</t>
  </si>
  <si>
    <t> 18,156</t>
  </si>
  <si>
    <t> 15,527</t>
  </si>
  <si>
    <t> 85.52</t>
  </si>
  <si>
    <t> 16,190</t>
  </si>
  <si>
    <t> 87.49</t>
  </si>
  <si>
    <t>RA</t>
  </si>
  <si>
    <t>KOPPAL</t>
  </si>
  <si>
    <t> 8,453</t>
  </si>
  <si>
    <t> 6,870</t>
  </si>
  <si>
    <t> 81.27</t>
  </si>
  <si>
    <t> 7,809</t>
  </si>
  <si>
    <t> 87.34</t>
  </si>
  <si>
    <t> 8,447</t>
  </si>
  <si>
    <t> 6,821</t>
  </si>
  <si>
    <t> 80.75</t>
  </si>
  <si>
    <t> 83.62</t>
  </si>
  <si>
    <t>RR</t>
  </si>
  <si>
    <t>RAICHUR</t>
  </si>
  <si>
    <t> 11,381</t>
  </si>
  <si>
    <t> 10,273</t>
  </si>
  <si>
    <t> 90.26</t>
  </si>
  <si>
    <t> 9,826</t>
  </si>
  <si>
    <t> 9,161</t>
  </si>
  <si>
    <t> 93.23</t>
  </si>
  <si>
    <t> 11,377</t>
  </si>
  <si>
    <t> 10,714</t>
  </si>
  <si>
    <t> 94.17</t>
  </si>
  <si>
    <t> 9,825</t>
  </si>
  <si>
    <t>SS</t>
  </si>
  <si>
    <t>BIDAR</t>
  </si>
  <si>
    <t> 11,774</t>
  </si>
  <si>
    <t> 10,092</t>
  </si>
  <si>
    <t> 85.71</t>
  </si>
  <si>
    <t> 11,607</t>
  </si>
  <si>
    <t> 10,508</t>
  </si>
  <si>
    <t> 90.53</t>
  </si>
  <si>
    <t> 11,773</t>
  </si>
  <si>
    <t> 10,514</t>
  </si>
  <si>
    <t> 89.31</t>
  </si>
  <si>
    <t>TT</t>
  </si>
  <si>
    <t>BALLARI</t>
  </si>
  <si>
    <t> 14,819</t>
  </si>
  <si>
    <t> 12,854</t>
  </si>
  <si>
    <t> 86.74</t>
  </si>
  <si>
    <t> 12,966</t>
  </si>
  <si>
    <t> 11,864</t>
  </si>
  <si>
    <t> 91.50</t>
  </si>
  <si>
    <t> 14,812</t>
  </si>
  <si>
    <t> 13,563</t>
  </si>
  <si>
    <t> 91.57</t>
  </si>
  <si>
    <t> 12,963</t>
  </si>
  <si>
    <t> 93.58</t>
  </si>
  <si>
    <t>PROFORMA-2A(2)</t>
  </si>
  <si>
    <t>SSLC EXAM APRIL 2015</t>
  </si>
  <si>
    <t>DISTRICT AND SUBJECT WISE STATISTICS(REGULAR FRESHERS) </t>
  </si>
  <si>
    <t>MATHS</t>
  </si>
  <si>
    <t> 22,590</t>
  </si>
  <si>
    <t> 21,688</t>
  </si>
  <si>
    <t> 96.01</t>
  </si>
  <si>
    <t> 22,443</t>
  </si>
  <si>
    <t> 21,860</t>
  </si>
  <si>
    <t> 97.40</t>
  </si>
  <si>
    <t> 22,627</t>
  </si>
  <si>
    <t> 19,289</t>
  </si>
  <si>
    <t> 85.25</t>
  </si>
  <si>
    <t> 22,447</t>
  </si>
  <si>
    <t> 88.33</t>
  </si>
  <si>
    <t> 28,546</t>
  </si>
  <si>
    <t> 26,614</t>
  </si>
  <si>
    <t> 28,385</t>
  </si>
  <si>
    <t> 27,300</t>
  </si>
  <si>
    <t> 96.18</t>
  </si>
  <si>
    <t> 28,619</t>
  </si>
  <si>
    <t> 22,070</t>
  </si>
  <si>
    <t> 77.12</t>
  </si>
  <si>
    <t> 28,434</t>
  </si>
  <si>
    <t> 83.77</t>
  </si>
  <si>
    <t> 6,731</t>
  </si>
  <si>
    <t> 97.76</t>
  </si>
  <si>
    <t> 6,786</t>
  </si>
  <si>
    <t> 98.49</t>
  </si>
  <si>
    <t> 6,881</t>
  </si>
  <si>
    <t> 6,247</t>
  </si>
  <si>
    <t> 90.79</t>
  </si>
  <si>
    <t> 6,887</t>
  </si>
  <si>
    <t> 93.90</t>
  </si>
  <si>
    <t> 6,656</t>
  </si>
  <si>
    <t> 6,592</t>
  </si>
  <si>
    <t> 99.04</t>
  </si>
  <si>
    <t> 6,716</t>
  </si>
  <si>
    <t> 6,669</t>
  </si>
  <si>
    <t> 99.30</t>
  </si>
  <si>
    <t> 6,662</t>
  </si>
  <si>
    <t> 6,171</t>
  </si>
  <si>
    <t> 92.63</t>
  </si>
  <si>
    <t> 6,723</t>
  </si>
  <si>
    <t> 94.76</t>
  </si>
  <si>
    <t> 8,688</t>
  </si>
  <si>
    <t> 8,296</t>
  </si>
  <si>
    <t> 95.49</t>
  </si>
  <si>
    <t> 8,428</t>
  </si>
  <si>
    <t> 8,180</t>
  </si>
  <si>
    <t> 97.06</t>
  </si>
  <si>
    <t> 8,696</t>
  </si>
  <si>
    <t> 7,305</t>
  </si>
  <si>
    <t> 84.00</t>
  </si>
  <si>
    <t> 87.61</t>
  </si>
  <si>
    <t> 10,332</t>
  </si>
  <si>
    <t> 97.93</t>
  </si>
  <si>
    <t> 10,413</t>
  </si>
  <si>
    <t> 10,556</t>
  </si>
  <si>
    <t> 9,675</t>
  </si>
  <si>
    <t> 91.65</t>
  </si>
  <si>
    <t> 93.05</t>
  </si>
  <si>
    <t> 6,855</t>
  </si>
  <si>
    <t> 96.62</t>
  </si>
  <si>
    <t> 6,635</t>
  </si>
  <si>
    <t> 6,371</t>
  </si>
  <si>
    <t> 89.77</t>
  </si>
  <si>
    <t> 92.30</t>
  </si>
  <si>
    <t> 12,778</t>
  </si>
  <si>
    <t> 97.04</t>
  </si>
  <si>
    <t> 11,397</t>
  </si>
  <si>
    <t> 98.17</t>
  </si>
  <si>
    <t> 13,191</t>
  </si>
  <si>
    <t> 11,850</t>
  </si>
  <si>
    <t> 89.83</t>
  </si>
  <si>
    <t> 92.86</t>
  </si>
  <si>
    <t> 6,177</t>
  </si>
  <si>
    <t> 6,047</t>
  </si>
  <si>
    <t> 97.90</t>
  </si>
  <si>
    <t> 6,062</t>
  </si>
  <si>
    <t> 98.51</t>
  </si>
  <si>
    <t> 5,524</t>
  </si>
  <si>
    <t> 89.33</t>
  </si>
  <si>
    <t> 6,155</t>
  </si>
  <si>
    <t> 19,847</t>
  </si>
  <si>
    <t> 19,465</t>
  </si>
  <si>
    <t> 98.08</t>
  </si>
  <si>
    <t> 20,221</t>
  </si>
  <si>
    <t> 19,933</t>
  </si>
  <si>
    <t> 98.58</t>
  </si>
  <si>
    <t> 19,940</t>
  </si>
  <si>
    <t> 18,018</t>
  </si>
  <si>
    <t> 90.36</t>
  </si>
  <si>
    <t> 20,253</t>
  </si>
  <si>
    <t> 11,648</t>
  </si>
  <si>
    <t> 96.95</t>
  </si>
  <si>
    <t> 11,536</t>
  </si>
  <si>
    <t> 97.97</t>
  </si>
  <si>
    <t> 11,033</t>
  </si>
  <si>
    <t> 91.69</t>
  </si>
  <si>
    <t> 94.16</t>
  </si>
  <si>
    <t> 8,030</t>
  </si>
  <si>
    <t> 7,806</t>
  </si>
  <si>
    <t> 97.21</t>
  </si>
  <si>
    <t> 7,805</t>
  </si>
  <si>
    <t> 98.94</t>
  </si>
  <si>
    <t> 8,038</t>
  </si>
  <si>
    <t> 7,438</t>
  </si>
  <si>
    <t> 92.54</t>
  </si>
  <si>
    <t> 96.67</t>
  </si>
  <si>
    <t> 16,516</t>
  </si>
  <si>
    <t> 15,863</t>
  </si>
  <si>
    <t> 96.05</t>
  </si>
  <si>
    <t> 16,269</t>
  </si>
  <si>
    <t> 98.64</t>
  </si>
  <si>
    <t> 16,537</t>
  </si>
  <si>
    <t> 14,375</t>
  </si>
  <si>
    <t> 86.93</t>
  </si>
  <si>
    <t> 16,513</t>
  </si>
  <si>
    <t> 94.68</t>
  </si>
  <si>
    <t> 3,950</t>
  </si>
  <si>
    <t> 3,749</t>
  </si>
  <si>
    <t> 94.91</t>
  </si>
  <si>
    <t> 4,229</t>
  </si>
  <si>
    <t> 4,114</t>
  </si>
  <si>
    <t> 97.28</t>
  </si>
  <si>
    <t> 3,956</t>
  </si>
  <si>
    <t> 3,401</t>
  </si>
  <si>
    <t> 85.97</t>
  </si>
  <si>
    <t> 4,236</t>
  </si>
  <si>
    <t> 91.64</t>
  </si>
  <si>
    <t> 12,511</t>
  </si>
  <si>
    <t> 12,094</t>
  </si>
  <si>
    <t> 12,281</t>
  </si>
  <si>
    <t> 97.65</t>
  </si>
  <si>
    <t> 12,542</t>
  </si>
  <si>
    <t> 11,093</t>
  </si>
  <si>
    <t> 88.45</t>
  </si>
  <si>
    <t> 12,596</t>
  </si>
  <si>
    <t> 11,334</t>
  </si>
  <si>
    <t> 95.37</t>
  </si>
  <si>
    <t> 10,935</t>
  </si>
  <si>
    <t> 96.36</t>
  </si>
  <si>
    <t> 10,404</t>
  </si>
  <si>
    <t> 87.52</t>
  </si>
  <si>
    <t> 11,349</t>
  </si>
  <si>
    <t> 90.70</t>
  </si>
  <si>
    <t> 7,531</t>
  </si>
  <si>
    <t> 7,158</t>
  </si>
  <si>
    <t> 95.05</t>
  </si>
  <si>
    <t> 7,801</t>
  </si>
  <si>
    <t> 7,569</t>
  </si>
  <si>
    <t> 97.03</t>
  </si>
  <si>
    <t> 6,275</t>
  </si>
  <si>
    <t> 83.24</t>
  </si>
  <si>
    <t> 87.83</t>
  </si>
  <si>
    <t> 11,838</t>
  </si>
  <si>
    <t> 97.87</t>
  </si>
  <si>
    <t> 10,629</t>
  </si>
  <si>
    <t> 86.50</t>
  </si>
  <si>
    <t> 12,557</t>
  </si>
  <si>
    <t> 91.19</t>
  </si>
  <si>
    <t> 11,938</t>
  </si>
  <si>
    <t> 11,588</t>
  </si>
  <si>
    <t> 12,392</t>
  </si>
  <si>
    <t> 11,944</t>
  </si>
  <si>
    <t> 10,395</t>
  </si>
  <si>
    <t> 87.03</t>
  </si>
  <si>
    <t> 12,634</t>
  </si>
  <si>
    <t> 90.67</t>
  </si>
  <si>
    <t> 9,831</t>
  </si>
  <si>
    <t> 96.17</t>
  </si>
  <si>
    <t> 9,970</t>
  </si>
  <si>
    <t> 97.53</t>
  </si>
  <si>
    <t> 8,958</t>
  </si>
  <si>
    <t> 87.53</t>
  </si>
  <si>
    <t> 92.21</t>
  </si>
  <si>
    <t> 6,429</t>
  </si>
  <si>
    <t> 89.22</t>
  </si>
  <si>
    <t> 6,525</t>
  </si>
  <si>
    <t> 94.13</t>
  </si>
  <si>
    <t> 7,230</t>
  </si>
  <si>
    <t> 4,772</t>
  </si>
  <si>
    <t> 66.00</t>
  </si>
  <si>
    <t> 75.67</t>
  </si>
  <si>
    <t> 12,851</t>
  </si>
  <si>
    <t> 95.92</t>
  </si>
  <si>
    <t> 12,846</t>
  </si>
  <si>
    <t> 97.50</t>
  </si>
  <si>
    <t> 13,405</t>
  </si>
  <si>
    <t> 11,593</t>
  </si>
  <si>
    <t> 86.48</t>
  </si>
  <si>
    <t> 13,181</t>
  </si>
  <si>
    <t> 92.91</t>
  </si>
  <si>
    <t> 19,040</t>
  </si>
  <si>
    <t> 16,123</t>
  </si>
  <si>
    <t> 98.46</t>
  </si>
  <si>
    <t> 18,590</t>
  </si>
  <si>
    <t> 95.26</t>
  </si>
  <si>
    <t> 16,377</t>
  </si>
  <si>
    <t> 97.26</t>
  </si>
  <si>
    <t> 15,063</t>
  </si>
  <si>
    <t> 96.60</t>
  </si>
  <si>
    <t> 14,234</t>
  </si>
  <si>
    <t> 97.79</t>
  </si>
  <si>
    <t> 15,594</t>
  </si>
  <si>
    <t> 13,740</t>
  </si>
  <si>
    <t> 88.11</t>
  </si>
  <si>
    <t> 14,558</t>
  </si>
  <si>
    <t> 93.02</t>
  </si>
  <si>
    <t> 92.92</t>
  </si>
  <si>
    <t> 11,310</t>
  </si>
  <si>
    <t> 94.99</t>
  </si>
  <si>
    <t> 13,591</t>
  </si>
  <si>
    <t> 10,485</t>
  </si>
  <si>
    <t> 77.15</t>
  </si>
  <si>
    <t> 82.43</t>
  </si>
  <si>
    <t> 14,670</t>
  </si>
  <si>
    <t> 93.29</t>
  </si>
  <si>
    <t> 11,738</t>
  </si>
  <si>
    <t> 95.01</t>
  </si>
  <si>
    <t> 12,086</t>
  </si>
  <si>
    <t> 76.84</t>
  </si>
  <si>
    <t> 83.75</t>
  </si>
  <si>
    <t> 5,105</t>
  </si>
  <si>
    <t> 97.37</t>
  </si>
  <si>
    <t> 5,052</t>
  </si>
  <si>
    <t> 98.61</t>
  </si>
  <si>
    <t> 5,247</t>
  </si>
  <si>
    <t> 4,804</t>
  </si>
  <si>
    <t> 91.56</t>
  </si>
  <si>
    <t> 5,126</t>
  </si>
  <si>
    <t> 95.24</t>
  </si>
  <si>
    <t> 98.39</t>
  </si>
  <si>
    <t> 5,198</t>
  </si>
  <si>
    <t> 99.26</t>
  </si>
  <si>
    <t> 4,874</t>
  </si>
  <si>
    <t> 93.32</t>
  </si>
  <si>
    <t> 6,026</t>
  </si>
  <si>
    <t> 97.41</t>
  </si>
  <si>
    <t> 4,310</t>
  </si>
  <si>
    <t> 97.71</t>
  </si>
  <si>
    <t> 5,345</t>
  </si>
  <si>
    <t> 86.38</t>
  </si>
  <si>
    <t> 16,967</t>
  </si>
  <si>
    <t> 93.45</t>
  </si>
  <si>
    <t> 15,303</t>
  </si>
  <si>
    <t> 94.52</t>
  </si>
  <si>
    <t> 18,161</t>
  </si>
  <si>
    <t> 14,050</t>
  </si>
  <si>
    <t> 77.36</t>
  </si>
  <si>
    <t> 16,193</t>
  </si>
  <si>
    <t> 82.13</t>
  </si>
  <si>
    <t> 7,950</t>
  </si>
  <si>
    <t> 94.12</t>
  </si>
  <si>
    <t> 7,359</t>
  </si>
  <si>
    <t> 94.30</t>
  </si>
  <si>
    <t> 8,452</t>
  </si>
  <si>
    <t> 6,213</t>
  </si>
  <si>
    <t> 73.51</t>
  </si>
  <si>
    <t> 76.49</t>
  </si>
  <si>
    <t> 10,980</t>
  </si>
  <si>
    <t> 96.51</t>
  </si>
  <si>
    <t> 9,600</t>
  </si>
  <si>
    <t> 10,240</t>
  </si>
  <si>
    <t> 89.97</t>
  </si>
  <si>
    <t> 11,150</t>
  </si>
  <si>
    <t> 94.71</t>
  </si>
  <si>
    <t> 11,175</t>
  </si>
  <si>
    <t> 96.28</t>
  </si>
  <si>
    <t> 11,761</t>
  </si>
  <si>
    <t> 9,839</t>
  </si>
  <si>
    <t> 83.66</t>
  </si>
  <si>
    <t> 11,596</t>
  </si>
  <si>
    <t> 87.24</t>
  </si>
  <si>
    <t> 14,811</t>
  </si>
  <si>
    <t> 14,361</t>
  </si>
  <si>
    <t> 96.96</t>
  </si>
  <si>
    <t> 12,697</t>
  </si>
  <si>
    <t> 97.95</t>
  </si>
  <si>
    <t> 14,816</t>
  </si>
  <si>
    <t> 13,013</t>
  </si>
  <si>
    <t> 12,965</t>
  </si>
  <si>
    <t> 90.97</t>
  </si>
  <si>
    <t>DIST
CODE</t>
  </si>
  <si>
    <t> 19,259</t>
  </si>
  <si>
    <t> 85.12</t>
  </si>
  <si>
    <t> 19,927</t>
  </si>
  <si>
    <t> 88.77</t>
  </si>
  <si>
    <t> 22,638</t>
  </si>
  <si>
    <t> 20,399</t>
  </si>
  <si>
    <t> 90.11</t>
  </si>
  <si>
    <t> 22,464</t>
  </si>
  <si>
    <t> 20,775</t>
  </si>
  <si>
    <t> 92.48</t>
  </si>
  <si>
    <t> 22,869</t>
  </si>
  <si>
    <t> 79.91</t>
  </si>
  <si>
    <t> 24,612</t>
  </si>
  <si>
    <t> 86.56</t>
  </si>
  <si>
    <t> 28,642</t>
  </si>
  <si>
    <t> 23,984</t>
  </si>
  <si>
    <t> 83.74</t>
  </si>
  <si>
    <t> 28,442</t>
  </si>
  <si>
    <t> 25,248</t>
  </si>
  <si>
    <t> 6,145</t>
  </si>
  <si>
    <t> 89.30</t>
  </si>
  <si>
    <t> 6,423</t>
  </si>
  <si>
    <t> 93.26</t>
  </si>
  <si>
    <t> 6,394</t>
  </si>
  <si>
    <t> 92.71</t>
  </si>
  <si>
    <t> 95.58</t>
  </si>
  <si>
    <t> 6,083</t>
  </si>
  <si>
    <t> 91.31</t>
  </si>
  <si>
    <t> 6,346</t>
  </si>
  <si>
    <t> 94.39</t>
  </si>
  <si>
    <t> 6,664</t>
  </si>
  <si>
    <t> 6,127</t>
  </si>
  <si>
    <t> 91.94</t>
  </si>
  <si>
    <t> 6,724</t>
  </si>
  <si>
    <t> 6,362</t>
  </si>
  <si>
    <t> 94.62</t>
  </si>
  <si>
    <t> 7,337</t>
  </si>
  <si>
    <t> 84.37</t>
  </si>
  <si>
    <t> 7,425</t>
  </si>
  <si>
    <t> 88.10</t>
  </si>
  <si>
    <t> 8,701</t>
  </si>
  <si>
    <t> 7,457</t>
  </si>
  <si>
    <t> 85.70</t>
  </si>
  <si>
    <t> 8,434</t>
  </si>
  <si>
    <t> 89.16</t>
  </si>
  <si>
    <t> 9,495</t>
  </si>
  <si>
    <t> 9,737</t>
  </si>
  <si>
    <t> 92.07</t>
  </si>
  <si>
    <t> 9,801</t>
  </si>
  <si>
    <t> 92.83</t>
  </si>
  <si>
    <t> 9,976</t>
  </si>
  <si>
    <t> 94.33</t>
  </si>
  <si>
    <t> 6,254</t>
  </si>
  <si>
    <t> 88.12</t>
  </si>
  <si>
    <t> 6,204</t>
  </si>
  <si>
    <t> 90.94</t>
  </si>
  <si>
    <t> 6,331</t>
  </si>
  <si>
    <t> 89.21</t>
  </si>
  <si>
    <t> 6,295</t>
  </si>
  <si>
    <t> 92.27</t>
  </si>
  <si>
    <t> 11,821</t>
  </si>
  <si>
    <t> 89.61</t>
  </si>
  <si>
    <t> 10,804</t>
  </si>
  <si>
    <t> 92.99</t>
  </si>
  <si>
    <t> 12,331</t>
  </si>
  <si>
    <t> 93.47</t>
  </si>
  <si>
    <t> 11,101</t>
  </si>
  <si>
    <t> 5,503</t>
  </si>
  <si>
    <t> 88.99</t>
  </si>
  <si>
    <t> 5,709</t>
  </si>
  <si>
    <t> 6,185</t>
  </si>
  <si>
    <t> 5,564</t>
  </si>
  <si>
    <t> 89.96</t>
  </si>
  <si>
    <t> 5,761</t>
  </si>
  <si>
    <t> 17,972</t>
  </si>
  <si>
    <t> 90.13</t>
  </si>
  <si>
    <t> 19,022</t>
  </si>
  <si>
    <t> 93.92</t>
  </si>
  <si>
    <t> 19,953</t>
  </si>
  <si>
    <t> 18,188</t>
  </si>
  <si>
    <t> 91.15</t>
  </si>
  <si>
    <t> 20,262</t>
  </si>
  <si>
    <t> 19,138</t>
  </si>
  <si>
    <t> 94.45</t>
  </si>
  <si>
    <t> 10,918</t>
  </si>
  <si>
    <t> 90.73</t>
  </si>
  <si>
    <t> 11,038</t>
  </si>
  <si>
    <t> 93.62</t>
  </si>
  <si>
    <t> 11,091</t>
  </si>
  <si>
    <t> 11,179</t>
  </si>
  <si>
    <t> 94.82</t>
  </si>
  <si>
    <t> 7,439</t>
  </si>
  <si>
    <t> 92.55</t>
  </si>
  <si>
    <t> 7,630</t>
  </si>
  <si>
    <t> 96.69</t>
  </si>
  <si>
    <t> 7,526</t>
  </si>
  <si>
    <t> 93.63</t>
  </si>
  <si>
    <t> 7,647</t>
  </si>
  <si>
    <t> 96.91</t>
  </si>
  <si>
    <t> 14,379</t>
  </si>
  <si>
    <t> 86.95</t>
  </si>
  <si>
    <t> 15,609</t>
  </si>
  <si>
    <t> 94.53</t>
  </si>
  <si>
    <t> 16,552</t>
  </si>
  <si>
    <t> 15,014</t>
  </si>
  <si>
    <t> 90.71</t>
  </si>
  <si>
    <t> 15,835</t>
  </si>
  <si>
    <t> 3,448</t>
  </si>
  <si>
    <t> 87.16</t>
  </si>
  <si>
    <t> 3,914</t>
  </si>
  <si>
    <t> 92.40</t>
  </si>
  <si>
    <t> 3,957</t>
  </si>
  <si>
    <t> 3,585</t>
  </si>
  <si>
    <t> 4,021</t>
  </si>
  <si>
    <t> 94.92</t>
  </si>
  <si>
    <t> 11,010</t>
  </si>
  <si>
    <t> 87.79</t>
  </si>
  <si>
    <t> 11,632</t>
  </si>
  <si>
    <t> 92.35</t>
  </si>
  <si>
    <t> 12,545</t>
  </si>
  <si>
    <t> 11,471</t>
  </si>
  <si>
    <t> 91.44</t>
  </si>
  <si>
    <t> 11,958</t>
  </si>
  <si>
    <t> 10,201</t>
  </si>
  <si>
    <t> 85.81</t>
  </si>
  <si>
    <t> 10,210</t>
  </si>
  <si>
    <t> 10,637</t>
  </si>
  <si>
    <t> 89.48</t>
  </si>
  <si>
    <t> 10,551</t>
  </si>
  <si>
    <t> 6,375</t>
  </si>
  <si>
    <t> 84.57</t>
  </si>
  <si>
    <t> 6,945</t>
  </si>
  <si>
    <t> 7,541</t>
  </si>
  <si>
    <t> 6,622</t>
  </si>
  <si>
    <t> 87.81</t>
  </si>
  <si>
    <t> 7,810</t>
  </si>
  <si>
    <t> 7,094</t>
  </si>
  <si>
    <t> 90.83</t>
  </si>
  <si>
    <t> 10,636</t>
  </si>
  <si>
    <t> 11,499</t>
  </si>
  <si>
    <t> 11,159</t>
  </si>
  <si>
    <t> 90.75</t>
  </si>
  <si>
    <t> 11,857</t>
  </si>
  <si>
    <t> 10,363</t>
  </si>
  <si>
    <t> 86.76</t>
  </si>
  <si>
    <t> 11,465</t>
  </si>
  <si>
    <t> 11,946</t>
  </si>
  <si>
    <t> 10,996</t>
  </si>
  <si>
    <t> 92.05</t>
  </si>
  <si>
    <t> 11,996</t>
  </si>
  <si>
    <t> 94.94</t>
  </si>
  <si>
    <t> 8,764</t>
  </si>
  <si>
    <t> 85.64</t>
  </si>
  <si>
    <t> 9,392</t>
  </si>
  <si>
    <t> 91.80</t>
  </si>
  <si>
    <t> 9,139</t>
  </si>
  <si>
    <t> 9,601</t>
  </si>
  <si>
    <t> 93.84</t>
  </si>
  <si>
    <t> 4,740</t>
  </si>
  <si>
    <t> 65.56</t>
  </si>
  <si>
    <t> 5,336</t>
  </si>
  <si>
    <t> 76.85</t>
  </si>
  <si>
    <t> 5,391</t>
  </si>
  <si>
    <t> 74.51</t>
  </si>
  <si>
    <t> 5,830</t>
  </si>
  <si>
    <t> 83.97</t>
  </si>
  <si>
    <t> 82.94</t>
  </si>
  <si>
    <t> 12,009</t>
  </si>
  <si>
    <t> 91.11</t>
  </si>
  <si>
    <t> 11,755</t>
  </si>
  <si>
    <t> 87.65</t>
  </si>
  <si>
    <t> 12,336</t>
  </si>
  <si>
    <t> 93.57</t>
  </si>
  <si>
    <t> 18,242</t>
  </si>
  <si>
    <t> 93.48</t>
  </si>
  <si>
    <t> 15,800</t>
  </si>
  <si>
    <t> 96.48</t>
  </si>
  <si>
    <t> 18,393</t>
  </si>
  <si>
    <t> 94.26</t>
  </si>
  <si>
    <t> 15,877</t>
  </si>
  <si>
    <t> 96.94</t>
  </si>
  <si>
    <t> 13,470</t>
  </si>
  <si>
    <t> 13,436</t>
  </si>
  <si>
    <t> 92.29</t>
  </si>
  <si>
    <t> 13,962</t>
  </si>
  <si>
    <t> 13,671</t>
  </si>
  <si>
    <t> 10,412</t>
  </si>
  <si>
    <t> 76.61</t>
  </si>
  <si>
    <t> 9,807</t>
  </si>
  <si>
    <t> 82.36</t>
  </si>
  <si>
    <t> 11,115</t>
  </si>
  <si>
    <t> 81.78</t>
  </si>
  <si>
    <t> 10,232</t>
  </si>
  <si>
    <t> 85.93</t>
  </si>
  <si>
    <t> 11,892</t>
  </si>
  <si>
    <t> 75.61</t>
  </si>
  <si>
    <t> 10,296</t>
  </si>
  <si>
    <t> 83.34</t>
  </si>
  <si>
    <t> 13,266</t>
  </si>
  <si>
    <t> 84.35</t>
  </si>
  <si>
    <t> 11,006</t>
  </si>
  <si>
    <t> 89.09</t>
  </si>
  <si>
    <t> 4,784</t>
  </si>
  <si>
    <t> 91.18</t>
  </si>
  <si>
    <t> 4,897</t>
  </si>
  <si>
    <t> 95.53</t>
  </si>
  <si>
    <t> 4,894</t>
  </si>
  <si>
    <t> 93.22</t>
  </si>
  <si>
    <t> 4,964</t>
  </si>
  <si>
    <t> 96.80</t>
  </si>
  <si>
    <t> 4,884</t>
  </si>
  <si>
    <t> 93.51</t>
  </si>
  <si>
    <t> 95.99</t>
  </si>
  <si>
    <t> 4,916</t>
  </si>
  <si>
    <t> 5,069</t>
  </si>
  <si>
    <t> 96.70</t>
  </si>
  <si>
    <t> 84.63</t>
  </si>
  <si>
    <t> 3,963</t>
  </si>
  <si>
    <t> 89.82</t>
  </si>
  <si>
    <t> 5,512</t>
  </si>
  <si>
    <t> 89.08</t>
  </si>
  <si>
    <t> 4,094</t>
  </si>
  <si>
    <t> 92.79</t>
  </si>
  <si>
    <t> 13,491</t>
  </si>
  <si>
    <t> 74.29</t>
  </si>
  <si>
    <t> 13,014</t>
  </si>
  <si>
    <t> 80.37</t>
  </si>
  <si>
    <t> 15,438</t>
  </si>
  <si>
    <t> 84.94</t>
  </si>
  <si>
    <t> 14,312</t>
  </si>
  <si>
    <t> 88.37</t>
  </si>
  <si>
    <t> 6,263</t>
  </si>
  <si>
    <t> 74.10</t>
  </si>
  <si>
    <t> 6,051</t>
  </si>
  <si>
    <t> 77.49</t>
  </si>
  <si>
    <t> 6,441</t>
  </si>
  <si>
    <t> 76.20</t>
  </si>
  <si>
    <t> 78.82</t>
  </si>
  <si>
    <t> 9,932</t>
  </si>
  <si>
    <t> 87.27</t>
  </si>
  <si>
    <t> 8,911</t>
  </si>
  <si>
    <t> 90.69</t>
  </si>
  <si>
    <t> 10,339</t>
  </si>
  <si>
    <t> 90.84</t>
  </si>
  <si>
    <t> 9,151</t>
  </si>
  <si>
    <t> 93.13</t>
  </si>
  <si>
    <t> 9,779</t>
  </si>
  <si>
    <t> 83.15</t>
  </si>
  <si>
    <t> 10,174</t>
  </si>
  <si>
    <t> 87.74</t>
  </si>
  <si>
    <t> 10,163</t>
  </si>
  <si>
    <t> 86.32</t>
  </si>
  <si>
    <t> 10,434</t>
  </si>
  <si>
    <t> 89.89</t>
  </si>
  <si>
    <t> 12,907</t>
  </si>
  <si>
    <t> 87.12</t>
  </si>
  <si>
    <t> 11,736</t>
  </si>
  <si>
    <t> 90.52</t>
  </si>
  <si>
    <t> 14,820</t>
  </si>
  <si>
    <t> 13,281</t>
  </si>
  <si>
    <t> 89.62</t>
  </si>
  <si>
    <t> 12,968</t>
  </si>
  <si>
    <t> 12,006</t>
  </si>
  <si>
    <t>KARNATAKA SECONDARY EDUCATION EXAMINATION BOARD </t>
  </si>
  <si>
    <t>PER %</t>
  </si>
  <si>
    <t> 3,174</t>
  </si>
  <si>
    <t> 362</t>
  </si>
  <si>
    <t> 85.47</t>
  </si>
  <si>
    <t> 87.25</t>
  </si>
  <si>
    <t> 86.01</t>
  </si>
  <si>
    <t> 269</t>
  </si>
  <si>
    <t> 89.67</t>
  </si>
  <si>
    <t> 88.69</t>
  </si>
  <si>
    <t> 465</t>
  </si>
  <si>
    <t> 81.08</t>
  </si>
  <si>
    <t> 83.76</t>
  </si>
  <si>
    <t> 2,949</t>
  </si>
  <si>
    <t> 88.42</t>
  </si>
  <si>
    <t> 1,504</t>
  </si>
  <si>
    <t> 83.71</t>
  </si>
  <si>
    <t> 894</t>
  </si>
  <si>
    <t> 83.86</t>
  </si>
  <si>
    <t> 697</t>
  </si>
  <si>
    <t> 597</t>
  </si>
  <si>
    <t> 3,299</t>
  </si>
  <si>
    <t> 1,852</t>
  </si>
  <si>
    <t> 88.60</t>
  </si>
  <si>
    <t> 155</t>
  </si>
  <si>
    <t> 87.17</t>
  </si>
  <si>
    <t> 86.80</t>
  </si>
  <si>
    <t> 2,904</t>
  </si>
  <si>
    <t> 483</t>
  </si>
  <si>
    <t> 2,824</t>
  </si>
  <si>
    <t> 2,188</t>
  </si>
  <si>
    <t> 87.02</t>
  </si>
  <si>
    <t> 734</t>
  </si>
  <si>
    <t> 2,112</t>
  </si>
  <si>
    <t> 228</t>
  </si>
  <si>
    <t> 188</t>
  </si>
  <si>
    <t> 467</t>
  </si>
  <si>
    <t> 396</t>
  </si>
  <si>
    <t> 84.80</t>
  </si>
  <si>
    <t> 273</t>
  </si>
  <si>
    <t> 79.97</t>
  </si>
  <si>
    <t> 771</t>
  </si>
  <si>
    <t> 264</t>
  </si>
  <si>
    <t> 85.88</t>
  </si>
  <si>
    <t> 98</t>
  </si>
  <si>
    <t> 84.90</t>
  </si>
  <si>
    <t> 2,965</t>
  </si>
  <si>
    <t> 283</t>
  </si>
  <si>
    <t> 2,837</t>
  </si>
  <si>
    <t> 1,469</t>
  </si>
  <si>
    <t> 83.94</t>
  </si>
  <si>
    <t> 83.89</t>
  </si>
  <si>
    <t> 84.16</t>
  </si>
  <si>
    <t> 2,099</t>
  </si>
  <si>
    <t> 2,412</t>
  </si>
  <si>
    <t> 2,040</t>
  </si>
  <si>
    <t> 84.58</t>
  </si>
  <si>
    <t> 77.51</t>
  </si>
  <si>
    <t> 82.68</t>
  </si>
  <si>
    <t> 2,468</t>
  </si>
  <si>
    <t> 89.04</t>
  </si>
  <si>
    <t> 2,558</t>
  </si>
  <si>
    <t> 86.07</t>
  </si>
  <si>
    <t> 88.70</t>
  </si>
  <si>
    <t> 785</t>
  </si>
  <si>
    <t> 91.34</t>
  </si>
  <si>
    <t> 90.22</t>
  </si>
  <si>
    <t> 590</t>
  </si>
  <si>
    <t> 1,441</t>
  </si>
  <si>
    <t> 212</t>
  </si>
  <si>
    <t> 163</t>
  </si>
  <si>
    <t> 88.32</t>
  </si>
  <si>
    <t> 12</t>
  </si>
  <si>
    <t> 644</t>
  </si>
  <si>
    <t> 475</t>
  </si>
  <si>
    <t> 313</t>
  </si>
  <si>
    <t> 86.42</t>
  </si>
  <si>
    <t> 80.07</t>
  </si>
  <si>
    <t> 1,389</t>
  </si>
  <si>
    <t> 89.56</t>
  </si>
  <si>
    <t> 89.51</t>
  </si>
  <si>
    <t> 292</t>
  </si>
  <si>
    <t> 95.89</t>
  </si>
  <si>
    <t> 2,038</t>
  </si>
  <si>
    <t> 1,448</t>
  </si>
  <si>
    <t> 2,348</t>
  </si>
  <si>
    <t> 1,353</t>
  </si>
  <si>
    <t> 87.26</t>
  </si>
  <si>
    <t> 2,168</t>
  </si>
  <si>
    <t> 107</t>
  </si>
  <si>
    <t> 106</t>
  </si>
  <si>
    <t> 3,125</t>
  </si>
  <si>
    <t> 416</t>
  </si>
  <si>
    <t> 93.75</t>
  </si>
  <si>
    <t> 279</t>
  </si>
  <si>
    <t> 90.33</t>
  </si>
  <si>
    <t> 89.36</t>
  </si>
  <si>
    <t> 852</t>
  </si>
  <si>
    <t> 75.36</t>
  </si>
  <si>
    <t> 1,192</t>
  </si>
  <si>
    <t> 86.83</t>
  </si>
  <si>
    <t> 729</t>
  </si>
  <si>
    <t> 84.36</t>
  </si>
  <si>
    <t> 1,057</t>
  </si>
  <si>
    <t> 95</t>
  </si>
  <si>
    <t> 87</t>
  </si>
  <si>
    <t> 100</t>
  </si>
  <si>
    <t> 87.64</t>
  </si>
  <si>
    <t> 4,959</t>
  </si>
  <si>
    <t> 90.43</t>
  </si>
  <si>
    <t> 85.59</t>
  </si>
  <si>
    <t> 88.50</t>
  </si>
  <si>
    <t> 90.68</t>
  </si>
  <si>
    <t> 83</t>
  </si>
  <si>
    <t> 81.77</t>
  </si>
  <si>
    <t> 89.02</t>
  </si>
  <si>
    <t>SL
NO</t>
  </si>
  <si>
    <t> 3,213</t>
  </si>
  <si>
    <t> 1,260</t>
  </si>
  <si>
    <t> 99</t>
  </si>
  <si>
    <t> 1,539</t>
  </si>
  <si>
    <t> 1,428</t>
  </si>
  <si>
    <t> 1,753</t>
  </si>
  <si>
    <t> 80.18</t>
  </si>
  <si>
    <t> 562</t>
  </si>
  <si>
    <t> 1,971</t>
  </si>
  <si>
    <t> 1,817</t>
  </si>
  <si>
    <t> 91.59</t>
  </si>
  <si>
    <t> 88.97</t>
  </si>
  <si>
    <t> 86.78</t>
  </si>
  <si>
    <t> 718</t>
  </si>
  <si>
    <t> 657</t>
  </si>
  <si>
    <t> 3,706</t>
  </si>
  <si>
    <t> 88.53</t>
  </si>
  <si>
    <t> 88.82</t>
  </si>
  <si>
    <t> 531</t>
  </si>
  <si>
    <t> 1,732</t>
  </si>
  <si>
    <t> 387</t>
  </si>
  <si>
    <t> 368</t>
  </si>
  <si>
    <t> 218</t>
  </si>
  <si>
    <t> 50</t>
  </si>
  <si>
    <t> 2,420</t>
  </si>
  <si>
    <t> 86.40</t>
  </si>
  <si>
    <t> 1,420</t>
  </si>
  <si>
    <t> 82.89</t>
  </si>
  <si>
    <t> 460</t>
  </si>
  <si>
    <t> 1,791</t>
  </si>
  <si>
    <t> 2,664</t>
  </si>
  <si>
    <t> 84.72</t>
  </si>
  <si>
    <t> 87.94</t>
  </si>
  <si>
    <t> 66.74</t>
  </si>
  <si>
    <t> 1,175</t>
  </si>
  <si>
    <t> 733</t>
  </si>
  <si>
    <t> 161</t>
  </si>
  <si>
    <t> 143</t>
  </si>
  <si>
    <t> 549</t>
  </si>
  <si>
    <t> 88.86</t>
  </si>
  <si>
    <t> 1,698</t>
  </si>
  <si>
    <t> 82.64</t>
  </si>
  <si>
    <t> 369</t>
  </si>
  <si>
    <t> 88.26</t>
  </si>
  <si>
    <t> 68.92</t>
  </si>
  <si>
    <t> 84.70</t>
  </si>
  <si>
    <t> 87.15</t>
  </si>
  <si>
    <t> 868</t>
  </si>
  <si>
    <t> 89.43</t>
  </si>
  <si>
    <t> 88.55</t>
  </si>
  <si>
    <t> 2,433</t>
  </si>
  <si>
    <t> 86.58</t>
  </si>
  <si>
    <t> 554</t>
  </si>
  <si>
    <t> 140</t>
  </si>
  <si>
    <t> 200</t>
  </si>
  <si>
    <t> 588</t>
  </si>
  <si>
    <t> 205</t>
  </si>
  <si>
    <t> 2,267</t>
  </si>
  <si>
    <t> 94.97</t>
  </si>
  <si>
    <t> 94.44</t>
  </si>
  <si>
    <t> 146</t>
  </si>
  <si>
    <t> 2,060</t>
  </si>
  <si>
    <t> 2,642</t>
  </si>
  <si>
    <t> 80.82</t>
  </si>
  <si>
    <t> 1,002</t>
  </si>
  <si>
    <t> 66</t>
  </si>
  <si>
    <t> 1,533</t>
  </si>
  <si>
    <t> 2,032</t>
  </si>
  <si>
    <t> 91.53</t>
  </si>
  <si>
    <t> 94.51</t>
  </si>
  <si>
    <t> 779</t>
  </si>
  <si>
    <t> 1,466</t>
  </si>
  <si>
    <t> 86.85</t>
  </si>
  <si>
    <t> 91.12</t>
  </si>
  <si>
    <t> 2,711</t>
  </si>
  <si>
    <t> 1,232</t>
  </si>
  <si>
    <t> 5,629</t>
  </si>
  <si>
    <t> 89.93</t>
  </si>
  <si>
    <t> 1,241</t>
  </si>
  <si>
    <t> 1,200</t>
  </si>
  <si>
    <t> 104</t>
  </si>
  <si>
    <t> 90.38</t>
  </si>
  <si>
    <t> 1,967</t>
  </si>
  <si>
    <t> 92.87</t>
  </si>
  <si>
    <t> 92.70</t>
  </si>
  <si>
    <t> 272</t>
  </si>
  <si>
    <t> 82.44</t>
  </si>
  <si>
    <t> 3,777</t>
  </si>
  <si>
    <t> 307</t>
  </si>
  <si>
    <t> 3,598</t>
  </si>
  <si>
    <t> 16</t>
  </si>
  <si>
    <t> 95.55</t>
  </si>
  <si>
    <t> 261</t>
  </si>
  <si>
    <t> 89.20</t>
  </si>
  <si>
    <t> 89.35</t>
  </si>
  <si>
    <t> 2,854</t>
  </si>
  <si>
    <t> 2,203</t>
  </si>
  <si>
    <t> 83.35</t>
  </si>
  <si>
    <t> 233</t>
  </si>
  <si>
    <t> 78.11</t>
  </si>
  <si>
    <t> 870</t>
  </si>
  <si>
    <t> 95.51</t>
  </si>
  <si>
    <t> 1,234</t>
  </si>
  <si>
    <t> 2,084</t>
  </si>
  <si>
    <t> 131</t>
  </si>
  <si>
    <t> 1,957</t>
  </si>
  <si>
    <t>KARNATAKA SECONDARY EDUCATION EXAMINATION BOARD - BANGALORE</t>
  </si>
  <si>
    <t>SSLC EXAM,APRIL 2015 </t>
  </si>
  <si>
    <t>DIST CODE</t>
  </si>
  <si>
    <t>PER %</t>
  </si>
  <si>
    <t>POSITION</t>
  </si>
  <si>
    <t>PROFORMA-5</t>
  </si>
  <si>
    <t>GENDER WISE AND DISTRICT WISE STATISTICS(REGULAR FRESHERS) </t>
  </si>
  <si>
    <t> 18,743</t>
  </si>
  <si>
    <t> 82.79</t>
  </si>
  <si>
    <t> 19,548</t>
  </si>
  <si>
    <t> 45,102</t>
  </si>
  <si>
    <t> 38,291</t>
  </si>
  <si>
    <t> 21,359</t>
  </si>
  <si>
    <t> 74.57</t>
  </si>
  <si>
    <t> 23,451</t>
  </si>
  <si>
    <t> 82.45</t>
  </si>
  <si>
    <t> 57,084</t>
  </si>
  <si>
    <t> 44,810</t>
  </si>
  <si>
    <t> 78.50</t>
  </si>
  <si>
    <t> 6,018</t>
  </si>
  <si>
    <t> 6,344</t>
  </si>
  <si>
    <t> 13,794</t>
  </si>
  <si>
    <t> 12,362</t>
  </si>
  <si>
    <t> 5,951</t>
  </si>
  <si>
    <t> 6,245</t>
  </si>
  <si>
    <t> 13,388</t>
  </si>
  <si>
    <t> 12,196</t>
  </si>
  <si>
    <t> 6,984</t>
  </si>
  <si>
    <t> 80.27</t>
  </si>
  <si>
    <t> 7,166</t>
  </si>
  <si>
    <t> 84.97</t>
  </si>
  <si>
    <t> 17,135</t>
  </si>
  <si>
    <t> 14,150</t>
  </si>
  <si>
    <t> 82.58</t>
  </si>
  <si>
    <t> 9,279</t>
  </si>
  <si>
    <t> 87.89</t>
  </si>
  <si>
    <t> 9,573</t>
  </si>
  <si>
    <t> 21,134</t>
  </si>
  <si>
    <t> 18,852</t>
  </si>
  <si>
    <t> 6,143</t>
  </si>
  <si>
    <t> 6,122</t>
  </si>
  <si>
    <t> 89.74</t>
  </si>
  <si>
    <t> 13,919</t>
  </si>
  <si>
    <t> 12,265</t>
  </si>
  <si>
    <t> 11,476</t>
  </si>
  <si>
    <t> 86.99</t>
  </si>
  <si>
    <t> 10,597</t>
  </si>
  <si>
    <t> 91.20</t>
  </si>
  <si>
    <t> 24,811</t>
  </si>
  <si>
    <t> 22,073</t>
  </si>
  <si>
    <t> 5,354</t>
  </si>
  <si>
    <t> 5,635</t>
  </si>
  <si>
    <t> 91.54</t>
  </si>
  <si>
    <t> 12,341</t>
  </si>
  <si>
    <t> 10,989</t>
  </si>
  <si>
    <t> 17,266</t>
  </si>
  <si>
    <t> 86.53</t>
  </si>
  <si>
    <t> 18,578</t>
  </si>
  <si>
    <t> 40,215</t>
  </si>
  <si>
    <t> 35,844</t>
  </si>
  <si>
    <t> 89.13</t>
  </si>
  <si>
    <t> 10,582</t>
  </si>
  <si>
    <t> 10,807</t>
  </si>
  <si>
    <t> 91.66</t>
  </si>
  <si>
    <t> 23,823</t>
  </si>
  <si>
    <t> 21,389</t>
  </si>
  <si>
    <t> 89.78</t>
  </si>
  <si>
    <t> 7,314</t>
  </si>
  <si>
    <t> 7,559</t>
  </si>
  <si>
    <t> 95.79</t>
  </si>
  <si>
    <t> 15,929</t>
  </si>
  <si>
    <t> 14,873</t>
  </si>
  <si>
    <t> 14,089</t>
  </si>
  <si>
    <t> 15,459</t>
  </si>
  <si>
    <t> 93.59</t>
  </si>
  <si>
    <t> 33,070</t>
  </si>
  <si>
    <t> 29,548</t>
  </si>
  <si>
    <t> 83.37</t>
  </si>
  <si>
    <t> 3,821</t>
  </si>
  <si>
    <t> 90.20</t>
  </si>
  <si>
    <t> 8,193</t>
  </si>
  <si>
    <t> 7,120</t>
  </si>
  <si>
    <t> 86.90</t>
  </si>
  <si>
    <t> 11,331</t>
  </si>
  <si>
    <t> 89.94</t>
  </si>
  <si>
    <t> 25,144</t>
  </si>
  <si>
    <t> 21,913</t>
  </si>
  <si>
    <t> 9,951</t>
  </si>
  <si>
    <t> 10,023</t>
  </si>
  <si>
    <t> 88.30</t>
  </si>
  <si>
    <t> 23,239</t>
  </si>
  <si>
    <t> 19,974</t>
  </si>
  <si>
    <t> 85.95</t>
  </si>
  <si>
    <t> 6,133</t>
  </si>
  <si>
    <t> 81.33</t>
  </si>
  <si>
    <t> 6,748</t>
  </si>
  <si>
    <t> 15,351</t>
  </si>
  <si>
    <t> 12,881</t>
  </si>
  <si>
    <t> 83.91</t>
  </si>
  <si>
    <t> 10,162</t>
  </si>
  <si>
    <t> 11,143</t>
  </si>
  <si>
    <t> 24,858</t>
  </si>
  <si>
    <t> 21,305</t>
  </si>
  <si>
    <t> 10,135</t>
  </si>
  <si>
    <t> 84.84</t>
  </si>
  <si>
    <t> 11,303</t>
  </si>
  <si>
    <t> 89.46</t>
  </si>
  <si>
    <t> 24,581</t>
  </si>
  <si>
    <t> 21,438</t>
  </si>
  <si>
    <t> 87.21</t>
  </si>
  <si>
    <t> 8,423</t>
  </si>
  <si>
    <t> 82.30</t>
  </si>
  <si>
    <t> 9,094</t>
  </si>
  <si>
    <t> 88.89</t>
  </si>
  <si>
    <t> 20,465</t>
  </si>
  <si>
    <t> 17,517</t>
  </si>
  <si>
    <t> 4,430</t>
  </si>
  <si>
    <t> 61.23</t>
  </si>
  <si>
    <t> 5,033</t>
  </si>
  <si>
    <t> 72.49</t>
  </si>
  <si>
    <t> 14,178</t>
  </si>
  <si>
    <t> 9,463</t>
  </si>
  <si>
    <t> 10,739</t>
  </si>
  <si>
    <t> 11,745</t>
  </si>
  <si>
    <t> 26,596</t>
  </si>
  <si>
    <t> 22,484</t>
  </si>
  <si>
    <t> 84.54</t>
  </si>
  <si>
    <t> 17,847</t>
  </si>
  <si>
    <t> 91.46</t>
  </si>
  <si>
    <t> 15,646</t>
  </si>
  <si>
    <t> 35,892</t>
  </si>
  <si>
    <t> 33,493</t>
  </si>
  <si>
    <t> 13,146</t>
  </si>
  <si>
    <t> 84.25</t>
  </si>
  <si>
    <t> 13,216</t>
  </si>
  <si>
    <t> 90.74</t>
  </si>
  <si>
    <t> 30,167</t>
  </si>
  <si>
    <t> 26,362</t>
  </si>
  <si>
    <t> 87.39</t>
  </si>
  <si>
    <t> 10,112</t>
  </si>
  <si>
    <t> 74.40</t>
  </si>
  <si>
    <t> 80.39</t>
  </si>
  <si>
    <t> 25,500</t>
  </si>
  <si>
    <t> 19,685</t>
  </si>
  <si>
    <t> 77.20</t>
  </si>
  <si>
    <t> 11,382</t>
  </si>
  <si>
    <t> 72.37</t>
  </si>
  <si>
    <t> 9,875</t>
  </si>
  <si>
    <t> 79.93</t>
  </si>
  <si>
    <t> 28,082</t>
  </si>
  <si>
    <t> 21,257</t>
  </si>
  <si>
    <t> 75.70</t>
  </si>
  <si>
    <t> 4,673</t>
  </si>
  <si>
    <t> 89.01</t>
  </si>
  <si>
    <t> 4,825</t>
  </si>
  <si>
    <t> 10,378</t>
  </si>
  <si>
    <t> 9,498</t>
  </si>
  <si>
    <t> 4,752</t>
  </si>
  <si>
    <t> 90.98</t>
  </si>
  <si>
    <t> 4,967</t>
  </si>
  <si>
    <t> 94.75</t>
  </si>
  <si>
    <t> 10,465</t>
  </si>
  <si>
    <t> 9,719</t>
  </si>
  <si>
    <t> 5,122</t>
  </si>
  <si>
    <t> 82.77</t>
  </si>
  <si>
    <t> 3,894</t>
  </si>
  <si>
    <t> 10,600</t>
  </si>
  <si>
    <t> 9,016</t>
  </si>
  <si>
    <t> 13,143</t>
  </si>
  <si>
    <t> 72.31</t>
  </si>
  <si>
    <t> 12,623</t>
  </si>
  <si>
    <t> 77.94</t>
  </si>
  <si>
    <t> 34,370</t>
  </si>
  <si>
    <t> 25,766</t>
  </si>
  <si>
    <t> 74.97</t>
  </si>
  <si>
    <t> 5,936</t>
  </si>
  <si>
    <t> 70.22</t>
  </si>
  <si>
    <t> 5,758</t>
  </si>
  <si>
    <t> 73.74</t>
  </si>
  <si>
    <t> 16,262</t>
  </si>
  <si>
    <t> 11,694</t>
  </si>
  <si>
    <t> 71.91</t>
  </si>
  <si>
    <t> 9,725</t>
  </si>
  <si>
    <t> 85.45</t>
  </si>
  <si>
    <t> 8,731</t>
  </si>
  <si>
    <t> 21,207</t>
  </si>
  <si>
    <t> 18,456</t>
  </si>
  <si>
    <t> 9,182</t>
  </si>
  <si>
    <t> 77.99</t>
  </si>
  <si>
    <t> 9,578</t>
  </si>
  <si>
    <t> 82.52</t>
  </si>
  <si>
    <t> 23,381</t>
  </si>
  <si>
    <t> 18,760</t>
  </si>
  <si>
    <t> 80.24</t>
  </si>
  <si>
    <t> 12,261</t>
  </si>
  <si>
    <t> 82.73</t>
  </si>
  <si>
    <t> 11,276</t>
  </si>
  <si>
    <t> 27,788</t>
  </si>
  <si>
    <t> 23,537</t>
  </si>
  <si>
    <t>PROFORMA-6</t>
  </si>
  <si>
    <t>URBAN,RURAL AND GENDER WISE STATISTICS (REGULAR FRESHERS)</t>
  </si>
  <si>
    <t>         BOYS</t>
  </si>
  <si>
    <t>   GIRLS</t>
  </si>
  <si>
    <t>TOTAL CANDIDATES</t>
  </si>
  <si>
    <t>SlNo</t>
  </si>
  <si>
    <t>SChoolType</t>
  </si>
  <si>
    <t>Appeared</t>
  </si>
  <si>
    <t>Passed</t>
  </si>
  <si>
    <t>Pass %</t>
  </si>
  <si>
    <t>Total Appeared</t>
  </si>
  <si>
    <t>Total passed</t>
  </si>
  <si>
    <t>Pass%</t>
  </si>
  <si>
    <t>RURAL</t>
  </si>
  <si>
    <t> 233,703</t>
  </si>
  <si>
    <t> 196,313</t>
  </si>
  <si>
    <t> 211,068</t>
  </si>
  <si>
    <t> 187,783</t>
  </si>
  <si>
    <t> 444,771</t>
  </si>
  <si>
    <t> 384,096</t>
  </si>
  <si>
    <t>URBAN</t>
  </si>
  <si>
    <t> 170,202</t>
  </si>
  <si>
    <t> 135,380</t>
  </si>
  <si>
    <t> 79.54</t>
  </si>
  <si>
    <t> 173,469</t>
  </si>
  <si>
    <t> 149,504</t>
  </si>
  <si>
    <t> 86.18</t>
  </si>
  <si>
    <t> 343,671</t>
  </si>
  <si>
    <t> 284,884</t>
  </si>
  <si>
    <t> 82.86</t>
  </si>
  <si>
    <t> 87.58</t>
  </si>
  <si>
    <t>PROFORMA-6A</t>
  </si>
  <si>
    <t>DISTRICT WISE URBAN-RURAL AND GENDER WISE STATISTICS(REGULAR FRESHER)</t>
  </si>
  <si>
    <t>APPER</t>
  </si>
  <si>
    <t>PASS %</t>
  </si>
  <si>
    <t>APPEAR</t>
  </si>
  <si>
    <t>PRE %</t>
  </si>
  <si>
    <t> 86.75</t>
  </si>
  <si>
    <t> 84.77</t>
  </si>
  <si>
    <t> 77.17</t>
  </si>
  <si>
    <t> 78.66</t>
  </si>
  <si>
    <t> 87.20</t>
  </si>
  <si>
    <t> 91.93</t>
  </si>
  <si>
    <t> 89.81</t>
  </si>
  <si>
    <t> 83.87</t>
  </si>
  <si>
    <t> 80.30</t>
  </si>
  <si>
    <t> 85.10</t>
  </si>
  <si>
    <t> 84.83</t>
  </si>
  <si>
    <t> 85.54</t>
  </si>
  <si>
    <t> 91.36</t>
  </si>
  <si>
    <t> 86.51</t>
  </si>
  <si>
    <t> 91.86</t>
  </si>
  <si>
    <t> 83.57</t>
  </si>
  <si>
    <t> 93.14</t>
  </si>
  <si>
    <t> 89.69</t>
  </si>
  <si>
    <t> 87.43</t>
  </si>
  <si>
    <t> 85.15</t>
  </si>
  <si>
    <t> 83.95</t>
  </si>
  <si>
    <t> 86.22</t>
  </si>
  <si>
    <t> 88.41</t>
  </si>
  <si>
    <t> 66.91</t>
  </si>
  <si>
    <t> 66.57</t>
  </si>
  <si>
    <t> 86.57</t>
  </si>
  <si>
    <t> 83.26</t>
  </si>
  <si>
    <t> 93.82</t>
  </si>
  <si>
    <t> 88.13</t>
  </si>
  <si>
    <t> 75.16</t>
  </si>
  <si>
    <t> 71.39</t>
  </si>
  <si>
    <t> 89.55</t>
  </si>
  <si>
    <t> 92.00</t>
  </si>
  <si>
    <t> 85.26</t>
  </si>
  <si>
    <t> 74.47</t>
  </si>
  <si>
    <t> 72.79</t>
  </si>
  <si>
    <t> 69.10</t>
  </si>
  <si>
    <t> 87.13</t>
  </si>
  <si>
    <t> 86.86</t>
  </si>
  <si>
    <t> 80.32</t>
  </si>
  <si>
    <t> 83.14</t>
  </si>
  <si>
    <t>PROFORMA-7</t>
  </si>
  <si>
    <t>GOVT,AIDED AND UNAIDED SCHOOLS STATISTICS (REGULAR FRESHERS) </t>
  </si>
  <si>
    <t>        GIRLS</t>
  </si>
  <si>
    <t>      Total</t>
  </si>
  <si>
    <t>SCHOOLTYPE</t>
  </si>
  <si>
    <t>AIDED</t>
  </si>
  <si>
    <t> 124,958</t>
  </si>
  <si>
    <t> 99,609</t>
  </si>
  <si>
    <t> 79.71</t>
  </si>
  <si>
    <t> 122,341</t>
  </si>
  <si>
    <t> 106,290</t>
  </si>
  <si>
    <t> 86.88</t>
  </si>
  <si>
    <t> 247,299</t>
  </si>
  <si>
    <t> 205,899</t>
  </si>
  <si>
    <t> 83.30</t>
  </si>
  <si>
    <t>GOVT</t>
  </si>
  <si>
    <t> 154,054</t>
  </si>
  <si>
    <t> 123,698</t>
  </si>
  <si>
    <t> 160,131</t>
  </si>
  <si>
    <t> 137,518</t>
  </si>
  <si>
    <t> 314,185</t>
  </si>
  <si>
    <t> 261,216</t>
  </si>
  <si>
    <t> 83.09</t>
  </si>
  <si>
    <t>UNAIDED</t>
  </si>
  <si>
    <t> 124,893</t>
  </si>
  <si>
    <t> 108,386</t>
  </si>
  <si>
    <t> 102,065</t>
  </si>
  <si>
    <t> 93,479</t>
  </si>
  <si>
    <t> 226,958</t>
  </si>
  <si>
    <t> 201,865</t>
  </si>
  <si>
    <t> 89.19</t>
  </si>
  <si>
    <t>Total</t>
  </si>
  <si>
    <t> 82.26</t>
  </si>
  <si>
    <t>PROFORMA-16</t>
  </si>
  <si>
    <t> 4,452</t>
  </si>
  <si>
    <t> 88.23</t>
  </si>
  <si>
    <t> 1,874</t>
  </si>
  <si>
    <t> 838</t>
  </si>
  <si>
    <t> 202</t>
  </si>
  <si>
    <t> 43</t>
  </si>
  <si>
    <t> 166</t>
  </si>
  <si>
    <t> 32</t>
  </si>
  <si>
    <t>DISTRICT NAME</t>
  </si>
  <si>
    <t>DIST NAME</t>
  </si>
  <si>
    <t>TALUQ NAME</t>
  </si>
  <si>
    <t>MUDALAGI</t>
  </si>
  <si>
    <t> 4,407</t>
  </si>
  <si>
    <t> 4,316</t>
  </si>
  <si>
    <t> 97.94</t>
  </si>
  <si>
    <t>YELLAPURA</t>
  </si>
  <si>
    <t> 1,196</t>
  </si>
  <si>
    <t> 1,152</t>
  </si>
  <si>
    <t>HONNAVAR</t>
  </si>
  <si>
    <t> 2,296</t>
  </si>
  <si>
    <t> 95.95</t>
  </si>
  <si>
    <t>NELAMANGALA</t>
  </si>
  <si>
    <t> 2,803</t>
  </si>
  <si>
    <t> 2,687</t>
  </si>
  <si>
    <t> 95.86</t>
  </si>
  <si>
    <t>SRINIVASAPURA</t>
  </si>
  <si>
    <t> 3,050</t>
  </si>
  <si>
    <t> 2,920</t>
  </si>
  <si>
    <t> 95.74</t>
  </si>
  <si>
    <t>SIDDAPURA</t>
  </si>
  <si>
    <t> 1,617</t>
  </si>
  <si>
    <t> 1,545</t>
  </si>
  <si>
    <t>KAGAVADA</t>
  </si>
  <si>
    <t> 2,131</t>
  </si>
  <si>
    <t> 2,031</t>
  </si>
  <si>
    <t> 95.31</t>
  </si>
  <si>
    <t>ALUR</t>
  </si>
  <si>
    <t> 1,199</t>
  </si>
  <si>
    <t>CHIKODI NORTH-NIPPANI</t>
  </si>
  <si>
    <t> 4,015</t>
  </si>
  <si>
    <t> 3,818</t>
  </si>
  <si>
    <t> 95.09</t>
  </si>
  <si>
    <t>KARKALA</t>
  </si>
  <si>
    <t> 3,194</t>
  </si>
  <si>
    <t> 3,020</t>
  </si>
  <si>
    <t>UDUPI NORTH</t>
  </si>
  <si>
    <t> 3,507</t>
  </si>
  <si>
    <t> 3,315</t>
  </si>
  <si>
    <t>PIRIYAPATTANA</t>
  </si>
  <si>
    <t> 3,321</t>
  </si>
  <si>
    <t> 3,135</t>
  </si>
  <si>
    <t> 94.40</t>
  </si>
  <si>
    <t>GUDIBANDE</t>
  </si>
  <si>
    <t> 908</t>
  </si>
  <si>
    <t> 857</t>
  </si>
  <si>
    <t>CHENNAPATNA</t>
  </si>
  <si>
    <t> 3,263</t>
  </si>
  <si>
    <t> 3,075</t>
  </si>
  <si>
    <t>MADDUR</t>
  </si>
  <si>
    <t> 3,820</t>
  </si>
  <si>
    <t> 94.19</t>
  </si>
  <si>
    <t>CHENNARAYAPATTANA</t>
  </si>
  <si>
    <t> 3,765</t>
  </si>
  <si>
    <t> 3,538</t>
  </si>
  <si>
    <t> 93.97</t>
  </si>
  <si>
    <t>JOIDA (SUPA)</t>
  </si>
  <si>
    <t> 685</t>
  </si>
  <si>
    <t> 93.96</t>
  </si>
  <si>
    <t>BANTWAL</t>
  </si>
  <si>
    <t> 6,002</t>
  </si>
  <si>
    <t> 5,627</t>
  </si>
  <si>
    <t>BHATKAL</t>
  </si>
  <si>
    <t> 2,387</t>
  </si>
  <si>
    <t> 2,237</t>
  </si>
  <si>
    <t> 93.72</t>
  </si>
  <si>
    <t>ANKOLA</t>
  </si>
  <si>
    <t> 1,338</t>
  </si>
  <si>
    <t> 93.70</t>
  </si>
  <si>
    <t>RAIBAGH</t>
  </si>
  <si>
    <t> 5,464</t>
  </si>
  <si>
    <t> 5,113</t>
  </si>
  <si>
    <t>DEVANAHALLI</t>
  </si>
  <si>
    <t> 3,029</t>
  </si>
  <si>
    <t> 2,831</t>
  </si>
  <si>
    <t> 93.46</t>
  </si>
  <si>
    <t> 2,981</t>
  </si>
  <si>
    <t> 2,781</t>
  </si>
  <si>
    <t>GOKAK</t>
  </si>
  <si>
    <t> 3,648</t>
  </si>
  <si>
    <t>KARWAR</t>
  </si>
  <si>
    <t>CHIKODI SOUTH</t>
  </si>
  <si>
    <t> 4,328</t>
  </si>
  <si>
    <t> 4,026</t>
  </si>
  <si>
    <t>HUKKERI</t>
  </si>
  <si>
    <t> 6,085</t>
  </si>
  <si>
    <t> 5,660</t>
  </si>
  <si>
    <t>UDUPI SOUTH</t>
  </si>
  <si>
    <t> 3,690</t>
  </si>
  <si>
    <t> 3,432</t>
  </si>
  <si>
    <t> 93.01</t>
  </si>
  <si>
    <t>KUNIGAL</t>
  </si>
  <si>
    <t> 3,324</t>
  </si>
  <si>
    <t> 3,084</t>
  </si>
  <si>
    <t> 92.78</t>
  </si>
  <si>
    <t>BYADAGI</t>
  </si>
  <si>
    <t> 1,960</t>
  </si>
  <si>
    <t>KOLLEGAL</t>
  </si>
  <si>
    <t> 2,324</t>
  </si>
  <si>
    <t> 2,149</t>
  </si>
  <si>
    <t> 92.47</t>
  </si>
  <si>
    <t>COONDAPUR</t>
  </si>
  <si>
    <t> 2,590</t>
  </si>
  <si>
    <t>BILAGI</t>
  </si>
  <si>
    <t> 2,265</t>
  </si>
  <si>
    <t> 2,089</t>
  </si>
  <si>
    <t> 92.23</t>
  </si>
  <si>
    <t>HIREKERURU</t>
  </si>
  <si>
    <t> 3,154</t>
  </si>
  <si>
    <t> 2,902</t>
  </si>
  <si>
    <t> 92.01</t>
  </si>
  <si>
    <t>BYNDOOR</t>
  </si>
  <si>
    <t> 2,735</t>
  </si>
  <si>
    <t> 2,516</t>
  </si>
  <si>
    <t> 91.99</t>
  </si>
  <si>
    <t>HEGGADADEVANAKOTE</t>
  </si>
  <si>
    <t> 3,512</t>
  </si>
  <si>
    <t> 3,220</t>
  </si>
  <si>
    <t>BELAGAVI RURAL</t>
  </si>
  <si>
    <t> 5,662</t>
  </si>
  <si>
    <t> 5,179</t>
  </si>
  <si>
    <t> 91.47</t>
  </si>
  <si>
    <t>HUNSUR</t>
  </si>
  <si>
    <t> 3,678</t>
  </si>
  <si>
    <t>HOLALKERE</t>
  </si>
  <si>
    <t> 2,648</t>
  </si>
  <si>
    <t> 2,419</t>
  </si>
  <si>
    <t> 91.35</t>
  </si>
  <si>
    <t>PANDAVAPURA</t>
  </si>
  <si>
    <t> 2,581</t>
  </si>
  <si>
    <t> 2,357</t>
  </si>
  <si>
    <t> 91.32</t>
  </si>
  <si>
    <t>KADUR</t>
  </si>
  <si>
    <t> 2,463</t>
  </si>
  <si>
    <t> 2,249</t>
  </si>
  <si>
    <t>DODDABALLAPUR</t>
  </si>
  <si>
    <t> 3,907</t>
  </si>
  <si>
    <t> 3,566</t>
  </si>
  <si>
    <t> 91.27</t>
  </si>
  <si>
    <t>MALAVALLI</t>
  </si>
  <si>
    <t> 3,722</t>
  </si>
  <si>
    <t> 3,391</t>
  </si>
  <si>
    <t>MOODBIDRE</t>
  </si>
  <si>
    <t> 1,684</t>
  </si>
  <si>
    <t> 90.93</t>
  </si>
  <si>
    <t> 9,730</t>
  </si>
  <si>
    <t> 8,845</t>
  </si>
  <si>
    <t> 90.90</t>
  </si>
  <si>
    <t>DEVADURGA</t>
  </si>
  <si>
    <t> 2,549</t>
  </si>
  <si>
    <t> 2,311</t>
  </si>
  <si>
    <t> 90.66</t>
  </si>
  <si>
    <t> 5,258</t>
  </si>
  <si>
    <t> 4,756</t>
  </si>
  <si>
    <t> 90.45</t>
  </si>
  <si>
    <t>YALANDUR</t>
  </si>
  <si>
    <t> 920</t>
  </si>
  <si>
    <t> 832</t>
  </si>
  <si>
    <t>KHANAPURA</t>
  </si>
  <si>
    <t> 3,737</t>
  </si>
  <si>
    <t> 3,373</t>
  </si>
  <si>
    <t>CHANNAMANA KITHURA  RANGE</t>
  </si>
  <si>
    <t> 1,882</t>
  </si>
  <si>
    <t>YADGIRI</t>
  </si>
  <si>
    <t> 3,352</t>
  </si>
  <si>
    <t> 90.06</t>
  </si>
  <si>
    <t>MANDYA NORTH</t>
  </si>
  <si>
    <t> 1,667</t>
  </si>
  <si>
    <t> 1,501</t>
  </si>
  <si>
    <t>MAGADI</t>
  </si>
  <si>
    <t> 2,762</t>
  </si>
  <si>
    <t> 2,484</t>
  </si>
  <si>
    <t>JAGALURU</t>
  </si>
  <si>
    <t> 1,966</t>
  </si>
  <si>
    <t> 89.85</t>
  </si>
  <si>
    <t>MYSURU RURAL</t>
  </si>
  <si>
    <t> 4,637</t>
  </si>
  <si>
    <t> 4,165</t>
  </si>
  <si>
    <t>THIRTHAHALLI</t>
  </si>
  <si>
    <t> 1,850</t>
  </si>
  <si>
    <t>NAGAMANGALA</t>
  </si>
  <si>
    <t> 2,536</t>
  </si>
  <si>
    <t> 89.80</t>
  </si>
  <si>
    <t>HOLENARSIPURA</t>
  </si>
  <si>
    <t> 2,791</t>
  </si>
  <si>
    <t> 2,506</t>
  </si>
  <si>
    <t> 89.79</t>
  </si>
  <si>
    <t>KRISHNARAJANAGARA</t>
  </si>
  <si>
    <t> 3,288</t>
  </si>
  <si>
    <t>DHARWAR TALUK</t>
  </si>
  <si>
    <t> 3,232</t>
  </si>
  <si>
    <t> 2,898</t>
  </si>
  <si>
    <t>LINGASAGURU</t>
  </si>
  <si>
    <t> 4,605</t>
  </si>
  <si>
    <t> 4,129</t>
  </si>
  <si>
    <t> 89.66</t>
  </si>
  <si>
    <t>HUBBALLI TALUK</t>
  </si>
  <si>
    <t> 3,153</t>
  </si>
  <si>
    <t> 2,825</t>
  </si>
  <si>
    <t> 89.60</t>
  </si>
  <si>
    <t>KANAKAPURA</t>
  </si>
  <si>
    <t> 4,267</t>
  </si>
  <si>
    <t> 3,822</t>
  </si>
  <si>
    <t> 89.57</t>
  </si>
  <si>
    <t>CHIKKABALLAPURA</t>
  </si>
  <si>
    <t> 2,876</t>
  </si>
  <si>
    <t>CHENNAGIRI</t>
  </si>
  <si>
    <t> 3,831</t>
  </si>
  <si>
    <t> 3,429</t>
  </si>
  <si>
    <t>MALUR</t>
  </si>
  <si>
    <t> 2,891</t>
  </si>
  <si>
    <t> 89.45</t>
  </si>
  <si>
    <t>SHIGGAMVI</t>
  </si>
  <si>
    <t> 2,554</t>
  </si>
  <si>
    <t> 2,284</t>
  </si>
  <si>
    <t>HUVINAHADAGALI</t>
  </si>
  <si>
    <t> 2,317</t>
  </si>
  <si>
    <t> 2,070</t>
  </si>
  <si>
    <t> 89.34</t>
  </si>
  <si>
    <t>VIRAJPET</t>
  </si>
  <si>
    <t> 2,560</t>
  </si>
  <si>
    <t> 2,287</t>
  </si>
  <si>
    <t>ARASIKERE</t>
  </si>
  <si>
    <t> 4,059</t>
  </si>
  <si>
    <t> 3,620</t>
  </si>
  <si>
    <t> 89.18</t>
  </si>
  <si>
    <t>SULLIA</t>
  </si>
  <si>
    <t> 2,280</t>
  </si>
  <si>
    <t> 2,033</t>
  </si>
  <si>
    <t> 89.17</t>
  </si>
  <si>
    <t>BENGALURU NORTH-1</t>
  </si>
  <si>
    <t> 14,758</t>
  </si>
  <si>
    <t> 13,159</t>
  </si>
  <si>
    <t>KRISHNARAJAPET</t>
  </si>
  <si>
    <t> 3,234</t>
  </si>
  <si>
    <t> 2,882</t>
  </si>
  <si>
    <t>PUTTUR</t>
  </si>
  <si>
    <t> 5,610</t>
  </si>
  <si>
    <t> 4,999</t>
  </si>
  <si>
    <t> 89.11</t>
  </si>
  <si>
    <t>SHIRA</t>
  </si>
  <si>
    <t> 3,835</t>
  </si>
  <si>
    <t>TURUVEKERE</t>
  </si>
  <si>
    <t> 2,362</t>
  </si>
  <si>
    <t> 2,102</t>
  </si>
  <si>
    <t>MYSURU NORTH</t>
  </si>
  <si>
    <t> 6,104</t>
  </si>
  <si>
    <t> 88.85</t>
  </si>
  <si>
    <t>BYLAHONGALA</t>
  </si>
  <si>
    <t> 3,354</t>
  </si>
  <si>
    <t> 2,980</t>
  </si>
  <si>
    <t>GUNDLUPET</t>
  </si>
  <si>
    <t> 2,684</t>
  </si>
  <si>
    <t> 2,381</t>
  </si>
  <si>
    <t> 88.71</t>
  </si>
  <si>
    <t>HALIYAL</t>
  </si>
  <si>
    <t> 2,571</t>
  </si>
  <si>
    <t> 2,278</t>
  </si>
  <si>
    <t>MANGALURU NORTH</t>
  </si>
  <si>
    <t> 6,367</t>
  </si>
  <si>
    <t> 5,638</t>
  </si>
  <si>
    <t>SHRINGERI</t>
  </si>
  <si>
    <t> 649</t>
  </si>
  <si>
    <t> 88.54</t>
  </si>
  <si>
    <t> 3,521</t>
  </si>
  <si>
    <t> 3,117</t>
  </si>
  <si>
    <t>T. NARSIPURA</t>
  </si>
  <si>
    <t> 3,969</t>
  </si>
  <si>
    <t> 3,513</t>
  </si>
  <si>
    <t> 88.51</t>
  </si>
  <si>
    <t>BELTHANGADI</t>
  </si>
  <si>
    <t> 4,391</t>
  </si>
  <si>
    <t> 3,886</t>
  </si>
  <si>
    <t>HOSANAGARA</t>
  </si>
  <si>
    <t>MULABAGILU</t>
  </si>
  <si>
    <t> 3,350</t>
  </si>
  <si>
    <t> 2,959</t>
  </si>
  <si>
    <t>KOPPA</t>
  </si>
  <si>
    <t> 1,096</t>
  </si>
  <si>
    <t>RANIBENNURU</t>
  </si>
  <si>
    <t> 3,928</t>
  </si>
  <si>
    <t>KORATAGERE</t>
  </si>
  <si>
    <t> 2,421</t>
  </si>
  <si>
    <t> 2,134</t>
  </si>
  <si>
    <t> 88.15</t>
  </si>
  <si>
    <t> 4,146</t>
  </si>
  <si>
    <t> 3,652</t>
  </si>
  <si>
    <t> 88.08</t>
  </si>
  <si>
    <t>KUMTA</t>
  </si>
  <si>
    <t> 2,242</t>
  </si>
  <si>
    <t> 1,974</t>
  </si>
  <si>
    <t> 88.05</t>
  </si>
  <si>
    <t>SHIRUGUPPA</t>
  </si>
  <si>
    <t> 2,716</t>
  </si>
  <si>
    <t> 2,391</t>
  </si>
  <si>
    <t> 88.03</t>
  </si>
  <si>
    <t>ATHANI</t>
  </si>
  <si>
    <t> 5,548</t>
  </si>
  <si>
    <t> 4,881</t>
  </si>
  <si>
    <t> 87.98</t>
  </si>
  <si>
    <t> 3,800</t>
  </si>
  <si>
    <t> 3,343</t>
  </si>
  <si>
    <t> 87.97</t>
  </si>
  <si>
    <t>GUBBI</t>
  </si>
  <si>
    <t> 3,649</t>
  </si>
  <si>
    <t> 3,208</t>
  </si>
  <si>
    <t> 87.91</t>
  </si>
  <si>
    <t>CHADACHANA</t>
  </si>
  <si>
    <t> 1,989</t>
  </si>
  <si>
    <t> 1,748</t>
  </si>
  <si>
    <t> 87.88</t>
  </si>
  <si>
    <t> 5,825</t>
  </si>
  <si>
    <t> 5,114</t>
  </si>
  <si>
    <t> 5,693</t>
  </si>
  <si>
    <t> 4,998</t>
  </si>
  <si>
    <t>BADAMI</t>
  </si>
  <si>
    <t> 4,243</t>
  </si>
  <si>
    <t> 3,724</t>
  </si>
  <si>
    <t> 87.77</t>
  </si>
  <si>
    <t>KUDLAGI</t>
  </si>
  <si>
    <t> 3,157</t>
  </si>
  <si>
    <t>BENGALURU NORTH-4</t>
  </si>
  <si>
    <t> 9,225</t>
  </si>
  <si>
    <t> 8,088</t>
  </si>
  <si>
    <t> 87.67</t>
  </si>
  <si>
    <t>HARIHARA</t>
  </si>
  <si>
    <t> 3,285</t>
  </si>
  <si>
    <t> 2,871</t>
  </si>
  <si>
    <t> 87.40</t>
  </si>
  <si>
    <t> 6,345</t>
  </si>
  <si>
    <t> 5,543</t>
  </si>
  <si>
    <t> 87.36</t>
  </si>
  <si>
    <t>HANUR</t>
  </si>
  <si>
    <t> 1,975</t>
  </si>
  <si>
    <t>PAVAGADA</t>
  </si>
  <si>
    <t> 3,390</t>
  </si>
  <si>
    <t> 2,953</t>
  </si>
  <si>
    <t> 87.11</t>
  </si>
  <si>
    <t>RAMADURGA</t>
  </si>
  <si>
    <t> 3,082</t>
  </si>
  <si>
    <t> 2,680</t>
  </si>
  <si>
    <t> 86.96</t>
  </si>
  <si>
    <t>AFZALPUR</t>
  </si>
  <si>
    <t> 2,355</t>
  </si>
  <si>
    <t> 86.87</t>
  </si>
  <si>
    <t>BELAGAVI URBAN</t>
  </si>
  <si>
    <t> 8,337</t>
  </si>
  <si>
    <t> 7,241</t>
  </si>
  <si>
    <t>HARAPANAHALLI</t>
  </si>
  <si>
    <t> 3,394</t>
  </si>
  <si>
    <t> 2,947</t>
  </si>
  <si>
    <t>DAVANGERE NORTH</t>
  </si>
  <si>
    <t> 3,025</t>
  </si>
  <si>
    <t> 2,622</t>
  </si>
  <si>
    <t> 86.68</t>
  </si>
  <si>
    <t>SHIKARIPURA</t>
  </si>
  <si>
    <t> 3,353</t>
  </si>
  <si>
    <t> 2,903</t>
  </si>
  <si>
    <t>SAGARA</t>
  </si>
  <si>
    <t> 3,307</t>
  </si>
  <si>
    <t> 2,862</t>
  </si>
  <si>
    <t> 86.54</t>
  </si>
  <si>
    <t>MANDYA SOUTH</t>
  </si>
  <si>
    <t> 3,891</t>
  </si>
  <si>
    <t> 3,367</t>
  </si>
  <si>
    <t>MANGALURU SOUTH</t>
  </si>
  <si>
    <t> 6,568</t>
  </si>
  <si>
    <t> 5,681</t>
  </si>
  <si>
    <t>HONNALI</t>
  </si>
  <si>
    <t> 2,864</t>
  </si>
  <si>
    <t> 2,475</t>
  </si>
  <si>
    <t>NANJANGUD</t>
  </si>
  <si>
    <t> 4,995</t>
  </si>
  <si>
    <t> 4,309</t>
  </si>
  <si>
    <t> 86.27</t>
  </si>
  <si>
    <t>SHIDLAGHATTA</t>
  </si>
  <si>
    <t> 2,730</t>
  </si>
  <si>
    <t> 86.26</t>
  </si>
  <si>
    <t>CHALLAKERE</t>
  </si>
  <si>
    <t> 5,211</t>
  </si>
  <si>
    <t> 4,493</t>
  </si>
  <si>
    <t>SOMVARPET</t>
  </si>
  <si>
    <t> 2,765</t>
  </si>
  <si>
    <t> 85.87</t>
  </si>
  <si>
    <t>KGF</t>
  </si>
  <si>
    <t> 3,010</t>
  </si>
  <si>
    <t> 2,583</t>
  </si>
  <si>
    <t>MADIKERI</t>
  </si>
  <si>
    <t> 2,413</t>
  </si>
  <si>
    <t> 2,068</t>
  </si>
  <si>
    <t>SINDHANURU</t>
  </si>
  <si>
    <t> 4,627</t>
  </si>
  <si>
    <t> 3,958</t>
  </si>
  <si>
    <t>SORABA</t>
  </si>
  <si>
    <t> 2,436</t>
  </si>
  <si>
    <t> 2,082</t>
  </si>
  <si>
    <t>HUBBALLI CITY</t>
  </si>
  <si>
    <t> 8,400</t>
  </si>
  <si>
    <t> 7,179</t>
  </si>
  <si>
    <t> 85.46</t>
  </si>
  <si>
    <t>DAVANGERE SOUTH</t>
  </si>
  <si>
    <t> 6,557</t>
  </si>
  <si>
    <t> 5,603</t>
  </si>
  <si>
    <t>HOSKOTE</t>
  </si>
  <si>
    <t> 3,112</t>
  </si>
  <si>
    <t> 85.28</t>
  </si>
  <si>
    <t>KHALGHATGI TALUK</t>
  </si>
  <si>
    <t> 2,383</t>
  </si>
  <si>
    <t> 85.27</t>
  </si>
  <si>
    <t>MYSURU SOUTH</t>
  </si>
  <si>
    <t> 5,597</t>
  </si>
  <si>
    <t> 4,771</t>
  </si>
  <si>
    <t> 85.24</t>
  </si>
  <si>
    <t>SHORAPURA</t>
  </si>
  <si>
    <t> 3,668</t>
  </si>
  <si>
    <t> 85.20</t>
  </si>
  <si>
    <t> 3,502</t>
  </si>
  <si>
    <t>KUNDAGOLA TALUK</t>
  </si>
  <si>
    <t> 84.99</t>
  </si>
  <si>
    <t> 4,088</t>
  </si>
  <si>
    <t> 3,472</t>
  </si>
  <si>
    <t> 84.93</t>
  </si>
  <si>
    <t>BANGARPET</t>
  </si>
  <si>
    <t> 2,743</t>
  </si>
  <si>
    <t> 84.82</t>
  </si>
  <si>
    <t>HOSADURGA</t>
  </si>
  <si>
    <t> 3,144</t>
  </si>
  <si>
    <t> 2,666</t>
  </si>
  <si>
    <t>BIRUR</t>
  </si>
  <si>
    <t> 1,226</t>
  </si>
  <si>
    <t> 84.67</t>
  </si>
  <si>
    <t>TIPTUR</t>
  </si>
  <si>
    <t> 3,081</t>
  </si>
  <si>
    <t> 2,599</t>
  </si>
  <si>
    <t>SHRIRANGAPATTANA</t>
  </si>
  <si>
    <t> 1,757</t>
  </si>
  <si>
    <t> 84.31</t>
  </si>
  <si>
    <t> 7,249</t>
  </si>
  <si>
    <t> 6,101</t>
  </si>
  <si>
    <t>MOLAKALMURU</t>
  </si>
  <si>
    <t> 1,658</t>
  </si>
  <si>
    <t> 84.12</t>
  </si>
  <si>
    <t>HAGARI BOMMANAHALLI</t>
  </si>
  <si>
    <t> 2,291</t>
  </si>
  <si>
    <t> 1,925</t>
  </si>
  <si>
    <t> 84.02</t>
  </si>
  <si>
    <t>BHADRAVATHI</t>
  </si>
  <si>
    <t> 3,775</t>
  </si>
  <si>
    <t>AURAD</t>
  </si>
  <si>
    <t> 3,133</t>
  </si>
  <si>
    <t> 2,630</t>
  </si>
  <si>
    <t>CHIKKANAYAKANAHALLI</t>
  </si>
  <si>
    <t> 2,665</t>
  </si>
  <si>
    <t> 2,235</t>
  </si>
  <si>
    <t>HUMANABAD</t>
  </si>
  <si>
    <t> 5,130</t>
  </si>
  <si>
    <t> 4,299</t>
  </si>
  <si>
    <t> 83.80</t>
  </si>
  <si>
    <t>SANDOOR</t>
  </si>
  <si>
    <t> 2,736</t>
  </si>
  <si>
    <t> 2,290</t>
  </si>
  <si>
    <t> 83.70</t>
  </si>
  <si>
    <t>MOODIGERE</t>
  </si>
  <si>
    <t> 1,618</t>
  </si>
  <si>
    <t>HOSAPETE</t>
  </si>
  <si>
    <t> 5,697</t>
  </si>
  <si>
    <t> 83.41</t>
  </si>
  <si>
    <t>KUSTAGI</t>
  </si>
  <si>
    <t> 2,936</t>
  </si>
  <si>
    <t> 2,441</t>
  </si>
  <si>
    <t>BASAVAKALYANA</t>
  </si>
  <si>
    <t> 4,745</t>
  </si>
  <si>
    <t> 3,944</t>
  </si>
  <si>
    <t> 83.12</t>
  </si>
  <si>
    <t>CHINTAMANI</t>
  </si>
  <si>
    <t> 3,282</t>
  </si>
  <si>
    <t> 83.00</t>
  </si>
  <si>
    <t>BALLARI WEST</t>
  </si>
  <si>
    <t> 5,147</t>
  </si>
  <si>
    <t> 82.90</t>
  </si>
  <si>
    <t> 4,237</t>
  </si>
  <si>
    <t>MUNDARAGI</t>
  </si>
  <si>
    <t> 1,669</t>
  </si>
  <si>
    <t> 1,380</t>
  </si>
  <si>
    <t>MUNDAGODA</t>
  </si>
  <si>
    <t> 1,284</t>
  </si>
  <si>
    <t> 82.32</t>
  </si>
  <si>
    <t>SINDAGI</t>
  </si>
  <si>
    <t> 4,608</t>
  </si>
  <si>
    <t> 3,779</t>
  </si>
  <si>
    <t> 82.01</t>
  </si>
  <si>
    <t>MANVI</t>
  </si>
  <si>
    <t> 3,733</t>
  </si>
  <si>
    <t> 3,060</t>
  </si>
  <si>
    <t> 81.97</t>
  </si>
  <si>
    <t>BENGALURU NORTH-2</t>
  </si>
  <si>
    <t> 8,841</t>
  </si>
  <si>
    <t> 7,232</t>
  </si>
  <si>
    <t> 81.80</t>
  </si>
  <si>
    <t>BALLARI EAST</t>
  </si>
  <si>
    <t> 3,287</t>
  </si>
  <si>
    <t> 2,685</t>
  </si>
  <si>
    <t> 81.69</t>
  </si>
  <si>
    <t>HIRIYUR</t>
  </si>
  <si>
    <t> 3,920</t>
  </si>
  <si>
    <t> 3,195</t>
  </si>
  <si>
    <t> 81.51</t>
  </si>
  <si>
    <t>NARASIMHARAJAPURA</t>
  </si>
  <si>
    <t> 972</t>
  </si>
  <si>
    <t> 81.07</t>
  </si>
  <si>
    <t>BELUR</t>
  </si>
  <si>
    <t> 2,544</t>
  </si>
  <si>
    <t> 80.97</t>
  </si>
  <si>
    <t>BASAVANABAGEVADI</t>
  </si>
  <si>
    <t> 4,326</t>
  </si>
  <si>
    <t> 3,495</t>
  </si>
  <si>
    <t> 80.79</t>
  </si>
  <si>
    <t>BENGALURU SOUTH-4</t>
  </si>
  <si>
    <t> 7,850</t>
  </si>
  <si>
    <t> 80.05</t>
  </si>
  <si>
    <t>DHARWAR CITY</t>
  </si>
  <si>
    <t> 5,093</t>
  </si>
  <si>
    <t> 4,077</t>
  </si>
  <si>
    <t>BENGALURU SOUTH-1</t>
  </si>
  <si>
    <t> 14,395</t>
  </si>
  <si>
    <t> 11,516</t>
  </si>
  <si>
    <t> 80.00</t>
  </si>
  <si>
    <t> 6,430</t>
  </si>
  <si>
    <t> 5,143</t>
  </si>
  <si>
    <t> 79.98</t>
  </si>
  <si>
    <t>BENGALURU NORTH-3</t>
  </si>
  <si>
    <t> 12,278</t>
  </si>
  <si>
    <t> 9,812</t>
  </si>
  <si>
    <t> 79.92</t>
  </si>
  <si>
    <t>ANEKAL</t>
  </si>
  <si>
    <t> 5,454</t>
  </si>
  <si>
    <t> 4,345</t>
  </si>
  <si>
    <t> 79.67</t>
  </si>
  <si>
    <t>ALAND</t>
  </si>
  <si>
    <t> 4,600</t>
  </si>
  <si>
    <t> 3,653</t>
  </si>
  <si>
    <t> 79.41</t>
  </si>
  <si>
    <t>SHAHAPURA</t>
  </si>
  <si>
    <t> 3,210</t>
  </si>
  <si>
    <t> 2,539</t>
  </si>
  <si>
    <t> 79.10</t>
  </si>
  <si>
    <t>ARAKALAGUDU</t>
  </si>
  <si>
    <t> 2,751</t>
  </si>
  <si>
    <t> 2,167</t>
  </si>
  <si>
    <t> 78.77</t>
  </si>
  <si>
    <t>BAGEPALLI</t>
  </si>
  <si>
    <t> 1,878</t>
  </si>
  <si>
    <t> 78.54</t>
  </si>
  <si>
    <t>BENGALURU SOUTH-3</t>
  </si>
  <si>
    <t> 16,168</t>
  </si>
  <si>
    <t> 12,698</t>
  </si>
  <si>
    <t>SOUVADATHI</t>
  </si>
  <si>
    <t> 4,113</t>
  </si>
  <si>
    <t> 3,211</t>
  </si>
  <si>
    <t> 78.07</t>
  </si>
  <si>
    <t>KALABURAGI SOUTH</t>
  </si>
  <si>
    <t> 6,421</t>
  </si>
  <si>
    <t> 77.84</t>
  </si>
  <si>
    <t>SAKALESHPURA</t>
  </si>
  <si>
    <t> 1,586</t>
  </si>
  <si>
    <t> 77.81</t>
  </si>
  <si>
    <t>JAMAKHANDI</t>
  </si>
  <si>
    <t> 6,417</t>
  </si>
  <si>
    <t> 4,960</t>
  </si>
  <si>
    <t> 77.29</t>
  </si>
  <si>
    <t>SEDAM</t>
  </si>
  <si>
    <t> 2,308</t>
  </si>
  <si>
    <t> 1,759</t>
  </si>
  <si>
    <t> 76.21</t>
  </si>
  <si>
    <t>MUDHOLA</t>
  </si>
  <si>
    <t> 4,171</t>
  </si>
  <si>
    <t> 76.10</t>
  </si>
  <si>
    <t>KALABURAGI NORTH</t>
  </si>
  <si>
    <t> 7,697</t>
  </si>
  <si>
    <t> 5,838</t>
  </si>
  <si>
    <t> 75.85</t>
  </si>
  <si>
    <t>NAVALAGUNDA TALUK</t>
  </si>
  <si>
    <t> 2,297</t>
  </si>
  <si>
    <t> 1,741</t>
  </si>
  <si>
    <t> 75.79</t>
  </si>
  <si>
    <t>TARIKERE</t>
  </si>
  <si>
    <t> 1,824</t>
  </si>
  <si>
    <t> 75.62</t>
  </si>
  <si>
    <t>BENGALURU SOUTH-2</t>
  </si>
  <si>
    <t> 11,261</t>
  </si>
  <si>
    <t> 8,401</t>
  </si>
  <si>
    <t> 74.60</t>
  </si>
  <si>
    <t>YALABURGA</t>
  </si>
  <si>
    <t> 3,311</t>
  </si>
  <si>
    <t> 74.54</t>
  </si>
  <si>
    <t>INDI</t>
  </si>
  <si>
    <t> 3,225</t>
  </si>
  <si>
    <t> 2,402</t>
  </si>
  <si>
    <t> 74.48</t>
  </si>
  <si>
    <t>GADAG RURAL</t>
  </si>
  <si>
    <t> 2,027</t>
  </si>
  <si>
    <t> 1,507</t>
  </si>
  <si>
    <t> 74.35</t>
  </si>
  <si>
    <t>SHIRAHATTI</t>
  </si>
  <si>
    <t> 2,427</t>
  </si>
  <si>
    <t> 73.79</t>
  </si>
  <si>
    <t>GAURIBIDANURU</t>
  </si>
  <si>
    <t> 3,939</t>
  </si>
  <si>
    <t> 73.67</t>
  </si>
  <si>
    <t>GADAG URBAN</t>
  </si>
  <si>
    <t> 3,026</t>
  </si>
  <si>
    <t> 2,222</t>
  </si>
  <si>
    <t> 73.43</t>
  </si>
  <si>
    <t>MUDDEBIHALA</t>
  </si>
  <si>
    <t> 4,388</t>
  </si>
  <si>
    <t> 3,191</t>
  </si>
  <si>
    <t> 72.72</t>
  </si>
  <si>
    <t>HANAGAL</t>
  </si>
  <si>
    <t> 3,164</t>
  </si>
  <si>
    <t> 2,294</t>
  </si>
  <si>
    <t> 72.50</t>
  </si>
  <si>
    <t>SAVANURU</t>
  </si>
  <si>
    <t> 1,660</t>
  </si>
  <si>
    <t> 70.78</t>
  </si>
  <si>
    <t>CHITTAPURA</t>
  </si>
  <si>
    <t> 4,604</t>
  </si>
  <si>
    <t> 3,258</t>
  </si>
  <si>
    <t> 70.76</t>
  </si>
  <si>
    <t>VIJAYAPURA URBAN</t>
  </si>
  <si>
    <t> 3,422</t>
  </si>
  <si>
    <t> 70.21</t>
  </si>
  <si>
    <t>GANGAVATHI</t>
  </si>
  <si>
    <t> 5,367</t>
  </si>
  <si>
    <t> 3,754</t>
  </si>
  <si>
    <t> 69.95</t>
  </si>
  <si>
    <t>BHALKI</t>
  </si>
  <si>
    <t> 3,943</t>
  </si>
  <si>
    <t> 2,744</t>
  </si>
  <si>
    <t> 69.59</t>
  </si>
  <si>
    <t>VIJAYAPURA RURAL</t>
  </si>
  <si>
    <t> 4,672</t>
  </si>
  <si>
    <t>JEVARGI</t>
  </si>
  <si>
    <t> 3,271</t>
  </si>
  <si>
    <t> 2,166</t>
  </si>
  <si>
    <t> 66.22</t>
  </si>
  <si>
    <t> 4,648</t>
  </si>
  <si>
    <t> 3,031</t>
  </si>
  <si>
    <t> 65.21</t>
  </si>
  <si>
    <t>CHINCHOLI</t>
  </si>
  <si>
    <t> 2,758</t>
  </si>
  <si>
    <t> 1,739</t>
  </si>
  <si>
    <t> 63.05</t>
  </si>
  <si>
    <t>HUNAGUNDA</t>
  </si>
  <si>
    <t> 2,266</t>
  </si>
  <si>
    <t> 52.50</t>
  </si>
  <si>
    <t>NARAGUND</t>
  </si>
  <si>
    <t> 770</t>
  </si>
  <si>
    <t> 51.20</t>
  </si>
  <si>
    <t>RONA</t>
  </si>
  <si>
    <t> 3,525</t>
  </si>
  <si>
    <t> 1,793</t>
  </si>
  <si>
    <t> 50.87</t>
  </si>
  <si>
    <t>SSLC EXAM,APRIL 2015</t>
  </si>
  <si>
    <t>PROFORMA - 8</t>
  </si>
  <si>
    <t>KARNATAKA SECONDARY EDUCATION EXAMINATION BOARD</t>
  </si>
  <si>
    <t> 50.00</t>
  </si>
  <si>
    <t>CODE</t>
  </si>
  <si>
    <t> 80.31</t>
  </si>
  <si>
    <t>PROFORMA-7A</t>
  </si>
  <si>
    <t>DISTRICT AND SCHOOL TYPE WISE STATISTICS(REGULAR FRESHERS-BOYS) </t>
  </si>
  <si>
    <t> 2,675</t>
  </si>
  <si>
    <t> 78.47</t>
  </si>
  <si>
    <t> 3,900</t>
  </si>
  <si>
    <t> 68.72</t>
  </si>
  <si>
    <t> 16,063</t>
  </si>
  <si>
    <t> 13,964</t>
  </si>
  <si>
    <t> 3,186</t>
  </si>
  <si>
    <t> 1,862</t>
  </si>
  <si>
    <t> 58.44</t>
  </si>
  <si>
    <t> 7,194</t>
  </si>
  <si>
    <t> 4,738</t>
  </si>
  <si>
    <t> 65.86</t>
  </si>
  <si>
    <t> 18,262</t>
  </si>
  <si>
    <t> 14,759</t>
  </si>
  <si>
    <t> 2,742</t>
  </si>
  <si>
    <t> 2,352</t>
  </si>
  <si>
    <t> 85.78</t>
  </si>
  <si>
    <t> 2,305</t>
  </si>
  <si>
    <t> 1,969</t>
  </si>
  <si>
    <t> 85.42</t>
  </si>
  <si>
    <t> 1,697</t>
  </si>
  <si>
    <t> 91.73</t>
  </si>
  <si>
    <t> 2,727</t>
  </si>
  <si>
    <t> 2,332</t>
  </si>
  <si>
    <t> 1,220</t>
  </si>
  <si>
    <t> 1,056</t>
  </si>
  <si>
    <t> 2,717</t>
  </si>
  <si>
    <t> 2,563</t>
  </si>
  <si>
    <t> 4,301</t>
  </si>
  <si>
    <t> 3,246</t>
  </si>
  <si>
    <t> 75.47</t>
  </si>
  <si>
    <t> 1,998</t>
  </si>
  <si>
    <t> 1,544</t>
  </si>
  <si>
    <t> 77.28</t>
  </si>
  <si>
    <t> 2,194</t>
  </si>
  <si>
    <t> 3,990</t>
  </si>
  <si>
    <t> 83.06</t>
  </si>
  <si>
    <t> 2,361</t>
  </si>
  <si>
    <t> 2,094</t>
  </si>
  <si>
    <t> 3,393</t>
  </si>
  <si>
    <t> 86.79</t>
  </si>
  <si>
    <t> 1,909</t>
  </si>
  <si>
    <t> 83.73</t>
  </si>
  <si>
    <t> 1,631</t>
  </si>
  <si>
    <t> 90.07</t>
  </si>
  <si>
    <t> 3,658</t>
  </si>
  <si>
    <t> 3,115</t>
  </si>
  <si>
    <t> 85.16</t>
  </si>
  <si>
    <t> 6,651</t>
  </si>
  <si>
    <t> 5,782</t>
  </si>
  <si>
    <t> 2,883</t>
  </si>
  <si>
    <t> 2,579</t>
  </si>
  <si>
    <t> 3,038</t>
  </si>
  <si>
    <t> 2,576</t>
  </si>
  <si>
    <t> 84.79</t>
  </si>
  <si>
    <t> 1,273</t>
  </si>
  <si>
    <t> 93.64</t>
  </si>
  <si>
    <t> 8,833</t>
  </si>
  <si>
    <t> 7,486</t>
  </si>
  <si>
    <t> 84.75</t>
  </si>
  <si>
    <t> 4,969</t>
  </si>
  <si>
    <t> 4,255</t>
  </si>
  <si>
    <t> 85.63</t>
  </si>
  <si>
    <t> 6,151</t>
  </si>
  <si>
    <t> 5,525</t>
  </si>
  <si>
    <t> 6,223</t>
  </si>
  <si>
    <t> 5,335</t>
  </si>
  <si>
    <t> 85.73</t>
  </si>
  <si>
    <t> 2,593</t>
  </si>
  <si>
    <t> 2,232</t>
  </si>
  <si>
    <t> 86.08</t>
  </si>
  <si>
    <t> 3,217</t>
  </si>
  <si>
    <t> 3,015</t>
  </si>
  <si>
    <t> 3,723</t>
  </si>
  <si>
    <t> 3,301</t>
  </si>
  <si>
    <t> 88.67</t>
  </si>
  <si>
    <t> 2,411</t>
  </si>
  <si>
    <t> 2,199</t>
  </si>
  <si>
    <t> 91.21</t>
  </si>
  <si>
    <t> 1,904</t>
  </si>
  <si>
    <t> 1,814</t>
  </si>
  <si>
    <t> 4,367</t>
  </si>
  <si>
    <t> 78.63</t>
  </si>
  <si>
    <t> 6,268</t>
  </si>
  <si>
    <t> 5,338</t>
  </si>
  <si>
    <t> 4,730</t>
  </si>
  <si>
    <t> 4,384</t>
  </si>
  <si>
    <t> 92.68</t>
  </si>
  <si>
    <t> 1,433</t>
  </si>
  <si>
    <t> 1,100</t>
  </si>
  <si>
    <t> 76.76</t>
  </si>
  <si>
    <t> 1,403</t>
  </si>
  <si>
    <t> 1,173</t>
  </si>
  <si>
    <t> 83.61</t>
  </si>
  <si>
    <t> 1,121</t>
  </si>
  <si>
    <t> 1,026</t>
  </si>
  <si>
    <t> 5,073</t>
  </si>
  <si>
    <t> 4,164</t>
  </si>
  <si>
    <t> 82.08</t>
  </si>
  <si>
    <t> 4,383</t>
  </si>
  <si>
    <t> 3,623</t>
  </si>
  <si>
    <t> 82.66</t>
  </si>
  <si>
    <t> 3,089</t>
  </si>
  <si>
    <t> 2,795</t>
  </si>
  <si>
    <t> 90.48</t>
  </si>
  <si>
    <t> 4,156</t>
  </si>
  <si>
    <t> 3,464</t>
  </si>
  <si>
    <t> 4,890</t>
  </si>
  <si>
    <t> 4,042</t>
  </si>
  <si>
    <t> 2,842</t>
  </si>
  <si>
    <t> 2,445</t>
  </si>
  <si>
    <t> 86.03</t>
  </si>
  <si>
    <t> 2,777</t>
  </si>
  <si>
    <t> 77.18</t>
  </si>
  <si>
    <t> 2,541</t>
  </si>
  <si>
    <t> 1,402</t>
  </si>
  <si>
    <t> 1,324</t>
  </si>
  <si>
    <t> 5,605</t>
  </si>
  <si>
    <t> 3,007</t>
  </si>
  <si>
    <t> 2,376</t>
  </si>
  <si>
    <t> 79.02</t>
  </si>
  <si>
    <t> 3,684</t>
  </si>
  <si>
    <t> 3,379</t>
  </si>
  <si>
    <t> 91.72</t>
  </si>
  <si>
    <t> 5,937</t>
  </si>
  <si>
    <t> 5,030</t>
  </si>
  <si>
    <t> 3,065</t>
  </si>
  <si>
    <t> 81.15</t>
  </si>
  <si>
    <t> 91.40</t>
  </si>
  <si>
    <t> 4,050</t>
  </si>
  <si>
    <t> 82.07</t>
  </si>
  <si>
    <t> 4,613</t>
  </si>
  <si>
    <t> 3,710</t>
  </si>
  <si>
    <t> 80.42</t>
  </si>
  <si>
    <t> 1,571</t>
  </si>
  <si>
    <t> 2,636</t>
  </si>
  <si>
    <t> 1,675</t>
  </si>
  <si>
    <t> 63.54</t>
  </si>
  <si>
    <t> 3,158</t>
  </si>
  <si>
    <t> 55.51</t>
  </si>
  <si>
    <t> 69.54</t>
  </si>
  <si>
    <t> 3,617</t>
  </si>
  <si>
    <t> 78.91</t>
  </si>
  <si>
    <t> 6,121</t>
  </si>
  <si>
    <t> 4,736</t>
  </si>
  <si>
    <t> 77.37</t>
  </si>
  <si>
    <t> 3,674</t>
  </si>
  <si>
    <t> 3,149</t>
  </si>
  <si>
    <t> 6,756</t>
  </si>
  <si>
    <t> 6,276</t>
  </si>
  <si>
    <t> 92.90</t>
  </si>
  <si>
    <t> 9,208</t>
  </si>
  <si>
    <t> 8,228</t>
  </si>
  <si>
    <t> 3,550</t>
  </si>
  <si>
    <t> 4,254</t>
  </si>
  <si>
    <t> 8,353</t>
  </si>
  <si>
    <t> 6,975</t>
  </si>
  <si>
    <t> 83.50</t>
  </si>
  <si>
    <t> 2,996</t>
  </si>
  <si>
    <t> 88.92</t>
  </si>
  <si>
    <t> 5,958</t>
  </si>
  <si>
    <t> 4,522</t>
  </si>
  <si>
    <t> 75.90</t>
  </si>
  <si>
    <t> 3,039</t>
  </si>
  <si>
    <t> 69.32</t>
  </si>
  <si>
    <t> 3,250</t>
  </si>
  <si>
    <t> 2,551</t>
  </si>
  <si>
    <t> 78.49</t>
  </si>
  <si>
    <t> 4,369</t>
  </si>
  <si>
    <t> 3,269</t>
  </si>
  <si>
    <t> 74.82</t>
  </si>
  <si>
    <t> 7,376</t>
  </si>
  <si>
    <t> 67.23</t>
  </si>
  <si>
    <t> 3,983</t>
  </si>
  <si>
    <t> 79.19</t>
  </si>
  <si>
    <t> 2,572</t>
  </si>
  <si>
    <t> 2,270</t>
  </si>
  <si>
    <t> 1,924</t>
  </si>
  <si>
    <t> 1,706</t>
  </si>
  <si>
    <t> 754</t>
  </si>
  <si>
    <t> 1,406</t>
  </si>
  <si>
    <t> 1,278</t>
  </si>
  <si>
    <t> 2,772</t>
  </si>
  <si>
    <t> 2,472</t>
  </si>
  <si>
    <t> 4,586</t>
  </si>
  <si>
    <t> 3,787</t>
  </si>
  <si>
    <t> 308</t>
  </si>
  <si>
    <t> 79.59</t>
  </si>
  <si>
    <t> 1,215</t>
  </si>
  <si>
    <t> 1,027</t>
  </si>
  <si>
    <t> 84.53</t>
  </si>
  <si>
    <t> 8,759</t>
  </si>
  <si>
    <t> 6,200</t>
  </si>
  <si>
    <t> 1,950</t>
  </si>
  <si>
    <t> 1,325</t>
  </si>
  <si>
    <t> 67.95</t>
  </si>
  <si>
    <t> 7,466</t>
  </si>
  <si>
    <t> 5,618</t>
  </si>
  <si>
    <t> 75.25</t>
  </si>
  <si>
    <t> 5,715</t>
  </si>
  <si>
    <t> 3,890</t>
  </si>
  <si>
    <t> 68.07</t>
  </si>
  <si>
    <t> 1,154</t>
  </si>
  <si>
    <t> 67.50</t>
  </si>
  <si>
    <t> 1,584</t>
  </si>
  <si>
    <t> 1,267</t>
  </si>
  <si>
    <t> 79.99</t>
  </si>
  <si>
    <t> 7,148</t>
  </si>
  <si>
    <t> 5,962</t>
  </si>
  <si>
    <t> 1,033</t>
  </si>
  <si>
    <t> 82.48</t>
  </si>
  <si>
    <t> 3,200</t>
  </si>
  <si>
    <t> 2,911</t>
  </si>
  <si>
    <t> 4,453</t>
  </si>
  <si>
    <t> 3,396</t>
  </si>
  <si>
    <t> 76.26</t>
  </si>
  <si>
    <t> 3,280</t>
  </si>
  <si>
    <t> 2,488</t>
  </si>
  <si>
    <t> 4,041</t>
  </si>
  <si>
    <t> 3,298</t>
  </si>
  <si>
    <t> 81.61</t>
  </si>
  <si>
    <t> 7,323</t>
  </si>
  <si>
    <t> 5,720</t>
  </si>
  <si>
    <t> 2,586</t>
  </si>
  <si>
    <t> 4,277</t>
  </si>
  <si>
    <t> 3,955</t>
  </si>
  <si>
    <t>PROFORMA-7B</t>
  </si>
  <si>
    <t>DISTRICT AND SCHOOL TYPE WISE STATISTICS(REGULAR FRESHERS-GIRLS) </t>
  </si>
  <si>
    <t> 2,807</t>
  </si>
  <si>
    <t> 2,370</t>
  </si>
  <si>
    <t> 84.43</t>
  </si>
  <si>
    <t> 5,540</t>
  </si>
  <si>
    <t> 4,314</t>
  </si>
  <si>
    <t> 77.87</t>
  </si>
  <si>
    <t> 14,117</t>
  </si>
  <si>
    <t> 12,864</t>
  </si>
  <si>
    <t> 3,689</t>
  </si>
  <si>
    <t> 2,600</t>
  </si>
  <si>
    <t> 70.48</t>
  </si>
  <si>
    <t> 7,996</t>
  </si>
  <si>
    <t> 6,124</t>
  </si>
  <si>
    <t> 76.59</t>
  </si>
  <si>
    <t> 16,757</t>
  </si>
  <si>
    <t> 14,727</t>
  </si>
  <si>
    <t> 3,086</t>
  </si>
  <si>
    <t> 2,796</t>
  </si>
  <si>
    <t> 2,272</t>
  </si>
  <si>
    <t> 2,931</t>
  </si>
  <si>
    <t> 2,679</t>
  </si>
  <si>
    <t> 1,471</t>
  </si>
  <si>
    <t> 1,327</t>
  </si>
  <si>
    <t> 90.21</t>
  </si>
  <si>
    <t> 2,322</t>
  </si>
  <si>
    <t> 2,239</t>
  </si>
  <si>
    <t> 4,653</t>
  </si>
  <si>
    <t> 3,776</t>
  </si>
  <si>
    <t> 1,799</t>
  </si>
  <si>
    <t> 1,513</t>
  </si>
  <si>
    <t> 84.10</t>
  </si>
  <si>
    <t> 1,982</t>
  </si>
  <si>
    <t> 1,877</t>
  </si>
  <si>
    <t> 5,403</t>
  </si>
  <si>
    <t> 4,727</t>
  </si>
  <si>
    <t> 2,453</t>
  </si>
  <si>
    <t> 91.29</t>
  </si>
  <si>
    <t> 2,486</t>
  </si>
  <si>
    <t> 2,393</t>
  </si>
  <si>
    <t> 96.26</t>
  </si>
  <si>
    <t> 3,275</t>
  </si>
  <si>
    <t> 2,241</t>
  </si>
  <si>
    <t> 87.33</t>
  </si>
  <si>
    <t> 1,306</t>
  </si>
  <si>
    <t> 91.88</t>
  </si>
  <si>
    <t> 4,433</t>
  </si>
  <si>
    <t> 4,046</t>
  </si>
  <si>
    <t> 4,796</t>
  </si>
  <si>
    <t> 4,290</t>
  </si>
  <si>
    <t> 2,390</t>
  </si>
  <si>
    <t> 2,261</t>
  </si>
  <si>
    <t> 3,340</t>
  </si>
  <si>
    <t> 3,017</t>
  </si>
  <si>
    <t> 1,659</t>
  </si>
  <si>
    <t> 1,497</t>
  </si>
  <si>
    <t> 90.24</t>
  </si>
  <si>
    <t> 1,157</t>
  </si>
  <si>
    <t> 10,000</t>
  </si>
  <si>
    <t> 9,003</t>
  </si>
  <si>
    <t> 90.03</t>
  </si>
  <si>
    <t> 4,665</t>
  </si>
  <si>
    <t> 91.60</t>
  </si>
  <si>
    <t> 5,169</t>
  </si>
  <si>
    <t> 4,910</t>
  </si>
  <si>
    <t> 6,704</t>
  </si>
  <si>
    <t> 6,108</t>
  </si>
  <si>
    <t> 2,839</t>
  </si>
  <si>
    <t> 2,553</t>
  </si>
  <si>
    <t> 2,247</t>
  </si>
  <si>
    <t> 2,146</t>
  </si>
  <si>
    <t> 3,682</t>
  </si>
  <si>
    <t> 3,488</t>
  </si>
  <si>
    <t> 94.73</t>
  </si>
  <si>
    <t> 2,358</t>
  </si>
  <si>
    <t> 2,256</t>
  </si>
  <si>
    <t> 95.67</t>
  </si>
  <si>
    <t> 1,851</t>
  </si>
  <si>
    <t> 1,815</t>
  </si>
  <si>
    <t> 98.06</t>
  </si>
  <si>
    <t> 5,732</t>
  </si>
  <si>
    <t> 5,200</t>
  </si>
  <si>
    <t> 6,281</t>
  </si>
  <si>
    <t> 5,914</t>
  </si>
  <si>
    <t> 4,505</t>
  </si>
  <si>
    <t> 96.45</t>
  </si>
  <si>
    <t> 1,530</t>
  </si>
  <si>
    <t> 1,335</t>
  </si>
  <si>
    <t> 1,552</t>
  </si>
  <si>
    <t> 1,390</t>
  </si>
  <si>
    <t> 5,631</t>
  </si>
  <si>
    <t> 5,011</t>
  </si>
  <si>
    <t> 4,642</t>
  </si>
  <si>
    <t> 4,112</t>
  </si>
  <si>
    <t> 88.58</t>
  </si>
  <si>
    <t> 2,326</t>
  </si>
  <si>
    <t> 2,208</t>
  </si>
  <si>
    <t> 94.93</t>
  </si>
  <si>
    <t> 4,158</t>
  </si>
  <si>
    <t> 3,634</t>
  </si>
  <si>
    <t> 4,849</t>
  </si>
  <si>
    <t> 88.66</t>
  </si>
  <si>
    <t> 2,344</t>
  </si>
  <si>
    <t> 2,090</t>
  </si>
  <si>
    <t> 3,830</t>
  </si>
  <si>
    <t> 3,207</t>
  </si>
  <si>
    <t> 2,748</t>
  </si>
  <si>
    <t> 85.44</t>
  </si>
  <si>
    <t> 1,193</t>
  </si>
  <si>
    <t> 96.83</t>
  </si>
  <si>
    <t> 6,229</t>
  </si>
  <si>
    <t> 5,374</t>
  </si>
  <si>
    <t> 2,971</t>
  </si>
  <si>
    <t> 2,960</t>
  </si>
  <si>
    <t> 2,798</t>
  </si>
  <si>
    <t> 6,115</t>
  </si>
  <si>
    <t> 3,813</t>
  </si>
  <si>
    <t> 3,374</t>
  </si>
  <si>
    <t> 88.49</t>
  </si>
  <si>
    <t> 94.23</t>
  </si>
  <si>
    <t> 4,441</t>
  </si>
  <si>
    <t> 3,892</t>
  </si>
  <si>
    <t> 4,516</t>
  </si>
  <si>
    <t> 4,011</t>
  </si>
  <si>
    <t> 1,274</t>
  </si>
  <si>
    <t> 1,191</t>
  </si>
  <si>
    <t> 93.49</t>
  </si>
  <si>
    <t> 3,136</t>
  </si>
  <si>
    <t> 2,248</t>
  </si>
  <si>
    <t> 71.68</t>
  </si>
  <si>
    <t> 1,891</t>
  </si>
  <si>
    <t> 68.46</t>
  </si>
  <si>
    <t> 85.55</t>
  </si>
  <si>
    <t> 6,454</t>
  </si>
  <si>
    <t> 5,656</t>
  </si>
  <si>
    <t> 94.67</t>
  </si>
  <si>
    <t> 6,057</t>
  </si>
  <si>
    <t> 5,843</t>
  </si>
  <si>
    <t> 96.47</t>
  </si>
  <si>
    <t> 7,827</t>
  </si>
  <si>
    <t> 7,383</t>
  </si>
  <si>
    <t> 2,494</t>
  </si>
  <si>
    <t> 4,188</t>
  </si>
  <si>
    <t> 7,999</t>
  </si>
  <si>
    <t> 7,278</t>
  </si>
  <si>
    <t> 2,377</t>
  </si>
  <si>
    <t> 5,944</t>
  </si>
  <si>
    <t> 4,707</t>
  </si>
  <si>
    <t> 3,389</t>
  </si>
  <si>
    <t> 2,650</t>
  </si>
  <si>
    <t> 78.19</t>
  </si>
  <si>
    <t> 2,575</t>
  </si>
  <si>
    <t> 2,216</t>
  </si>
  <si>
    <t> 86.06</t>
  </si>
  <si>
    <t> 4,167</t>
  </si>
  <si>
    <t> 3,351</t>
  </si>
  <si>
    <t> 4,402</t>
  </si>
  <si>
    <t> 78.20</t>
  </si>
  <si>
    <t> 2,122</t>
  </si>
  <si>
    <t> 82.96</t>
  </si>
  <si>
    <t> 2,671</t>
  </si>
  <si>
    <t> 2,501</t>
  </si>
  <si>
    <t> 1,883</t>
  </si>
  <si>
    <t> 1,762</t>
  </si>
  <si>
    <t> 574</t>
  </si>
  <si>
    <t> 97.91</t>
  </si>
  <si>
    <t> 1,506</t>
  </si>
  <si>
    <t> 94.29</t>
  </si>
  <si>
    <t> 2,868</t>
  </si>
  <si>
    <t> 2,699</t>
  </si>
  <si>
    <t> 94.11</t>
  </si>
  <si>
    <t> 848</t>
  </si>
  <si>
    <t> 97.70</t>
  </si>
  <si>
    <t> 3,458</t>
  </si>
  <si>
    <t> 3,035</t>
  </si>
  <si>
    <t> 726</t>
  </si>
  <si>
    <t> 90.50</t>
  </si>
  <si>
    <t> 8,661</t>
  </si>
  <si>
    <t> 6,644</t>
  </si>
  <si>
    <t> 76.71</t>
  </si>
  <si>
    <t> 1,686</t>
  </si>
  <si>
    <t> 5,368</t>
  </si>
  <si>
    <t> 4,293</t>
  </si>
  <si>
    <t> 5,817</t>
  </si>
  <si>
    <t> 4,082</t>
  </si>
  <si>
    <t> 70.17</t>
  </si>
  <si>
    <t> 1,221</t>
  </si>
  <si>
    <t> 1,088</t>
  </si>
  <si>
    <t> 6,131</t>
  </si>
  <si>
    <t> 5,287</t>
  </si>
  <si>
    <t> 1,411</t>
  </si>
  <si>
    <t> 1,276</t>
  </si>
  <si>
    <t> 5,397</t>
  </si>
  <si>
    <t> 4,376</t>
  </si>
  <si>
    <t> 3,576</t>
  </si>
  <si>
    <t> 2,934</t>
  </si>
  <si>
    <t> 82.05</t>
  </si>
  <si>
    <t> 2,634</t>
  </si>
  <si>
    <t> 2,268</t>
  </si>
  <si>
    <t> 86.10</t>
  </si>
  <si>
    <t> 6,782</t>
  </si>
  <si>
    <t> 2,853</t>
  </si>
  <si>
    <t> 3,333</t>
  </si>
  <si>
    <t> 3,150</t>
  </si>
  <si>
    <t>PROFORMA - 9 </t>
  </si>
  <si>
    <t>DISTRICT WISE PERFORMANCE OF EDUCATION DEPARTMENT SCHOOLS(REGULAR FRESHERS) </t>
  </si>
  <si>
    <t>ABOVE 80 %</t>
  </si>
  <si>
    <t>60% TO 80%</t>
  </si>
  <si>
    <t>40% TO 60% </t>
  </si>
  <si>
    <t>0% TO 40%</t>
  </si>
  <si>
    <t>EXACTLY 0%</t>
  </si>
  <si>
    <t> 863</t>
  </si>
  <si>
    <t> 1,053</t>
  </si>
  <si>
    <t> 270</t>
  </si>
  <si>
    <t> 322</t>
  </si>
  <si>
    <t> 609</t>
  </si>
  <si>
    <t> 431</t>
  </si>
  <si>
    <t> 478</t>
  </si>
  <si>
    <t> 154</t>
  </si>
  <si>
    <t> 435</t>
  </si>
  <si>
    <t> 509</t>
  </si>
  <si>
    <t> 375</t>
  </si>
  <si>
    <t> 502</t>
  </si>
  <si>
    <t> 448</t>
  </si>
  <si>
    <t> 480</t>
  </si>
  <si>
    <t> 182</t>
  </si>
  <si>
    <t> 203</t>
  </si>
  <si>
    <t> 386</t>
  </si>
  <si>
    <t> 474</t>
  </si>
  <si>
    <t>TOTAL:</t>
  </si>
  <si>
    <t> 13,676</t>
  </si>
  <si>
    <t> 199</t>
  </si>
  <si>
    <t> 0</t>
  </si>
  <si>
    <t> 2</t>
  </si>
  <si>
    <t> KARNATAKA SECONDARY EDUCATION EXAMINATION BOARD </t>
  </si>
  <si>
    <t>PROFORMA - 10</t>
  </si>
  <si>
    <t>MALPRACTICE STATISTICCS </t>
  </si>
  <si>
    <t>FEMALE</t>
  </si>
  <si>
    <t>MALE</t>
  </si>
  <si>
    <t>PROFORMA - 11</t>
  </si>
  <si>
    <t> DIST WISE GENDER WISE STATISTICS(REPEATERS)</t>
  </si>
  <si>
    <t>    DISTRICT NAME</t>
  </si>
  <si>
    <t> 41.79</t>
  </si>
  <si>
    <t> 38.26</t>
  </si>
  <si>
    <t> 56</t>
  </si>
  <si>
    <t> 48.43</t>
  </si>
  <si>
    <t> 449</t>
  </si>
  <si>
    <t> 68</t>
  </si>
  <si>
    <t> 44.99</t>
  </si>
  <si>
    <t> 40.25</t>
  </si>
  <si>
    <t> 526</t>
  </si>
  <si>
    <t> 52.47</t>
  </si>
  <si>
    <t> 46.69</t>
  </si>
  <si>
    <t> 50.58</t>
  </si>
  <si>
    <t> 129</t>
  </si>
  <si>
    <t> 35.11</t>
  </si>
  <si>
    <t> 52.24</t>
  </si>
  <si>
    <t> 51.26</t>
  </si>
  <si>
    <t> 57.32</t>
  </si>
  <si>
    <t> 55.12</t>
  </si>
  <si>
    <t> 144</t>
  </si>
  <si>
    <t> 60.54</t>
  </si>
  <si>
    <t> 46.00</t>
  </si>
  <si>
    <t> 43.13</t>
  </si>
  <si>
    <t> 57.02</t>
  </si>
  <si>
    <t> 48.77</t>
  </si>
  <si>
    <t> 62</t>
  </si>
  <si>
    <t> 220</t>
  </si>
  <si>
    <t> 62.15</t>
  </si>
  <si>
    <t> 27.42</t>
  </si>
  <si>
    <t> 198</t>
  </si>
  <si>
    <t> 54.42</t>
  </si>
  <si>
    <t> 187</t>
  </si>
  <si>
    <t> 47.59</t>
  </si>
  <si>
    <t> 65</t>
  </si>
  <si>
    <t> 51.17</t>
  </si>
  <si>
    <t> 77</t>
  </si>
  <si>
    <t> 63</t>
  </si>
  <si>
    <t> 23</t>
  </si>
  <si>
    <t> 27.74</t>
  </si>
  <si>
    <t> 34</t>
  </si>
  <si>
    <t> 21.66</t>
  </si>
  <si>
    <t> 148</t>
  </si>
  <si>
    <t> 47.17</t>
  </si>
  <si>
    <t> 184</t>
  </si>
  <si>
    <t> 48.99</t>
  </si>
  <si>
    <t> 33.67</t>
  </si>
  <si>
    <t> 29.58</t>
  </si>
  <si>
    <t> 20.70</t>
  </si>
  <si>
    <t> 236</t>
  </si>
  <si>
    <t> 43.80</t>
  </si>
  <si>
    <t> 44.58</t>
  </si>
  <si>
    <t> 52.15</t>
  </si>
  <si>
    <t>PROFORMA - 11A</t>
  </si>
  <si>
    <t> DIST WISE GENDER WISE STATISTICS(PRIVATE FRESHERS)</t>
  </si>
  <si>
    <t> 11.02</t>
  </si>
  <si>
    <t> 358</t>
  </si>
  <si>
    <t> 10.81</t>
  </si>
  <si>
    <t> 3.21</t>
  </si>
  <si>
    <t> 105</t>
  </si>
  <si>
    <t> 27</t>
  </si>
  <si>
    <t> 5.30</t>
  </si>
  <si>
    <t> 13</t>
  </si>
  <si>
    <t> 22</t>
  </si>
  <si>
    <t> 5.56</t>
  </si>
  <si>
    <t> 4.57</t>
  </si>
  <si>
    <t> 5.76</t>
  </si>
  <si>
    <t> 2.36</t>
  </si>
  <si>
    <t> 5.64</t>
  </si>
  <si>
    <t> 5.26</t>
  </si>
  <si>
    <t> 13.79</t>
  </si>
  <si>
    <t> 58</t>
  </si>
  <si>
    <t> 13.58</t>
  </si>
  <si>
    <t> 19.20</t>
  </si>
  <si>
    <t> 10.58</t>
  </si>
  <si>
    <t> 10.59</t>
  </si>
  <si>
    <t> 4.87</t>
  </si>
  <si>
    <t> 5.60</t>
  </si>
  <si>
    <t> 6.77</t>
  </si>
  <si>
    <t> 4.63</t>
  </si>
  <si>
    <t> 14.22</t>
  </si>
  <si>
    <t> 3.99</t>
  </si>
  <si>
    <t> 4.78</t>
  </si>
  <si>
    <t> 27.38</t>
  </si>
  <si>
    <t> 82</t>
  </si>
  <si>
    <t> 2.08</t>
  </si>
  <si>
    <t> 15.26</t>
  </si>
  <si>
    <t> 24.74</t>
  </si>
  <si>
    <t> 12.50</t>
  </si>
  <si>
    <t> 22.17</t>
  </si>
  <si>
    <t> 14.79</t>
  </si>
  <si>
    <t> 7.47</t>
  </si>
  <si>
    <t> 2.55</t>
  </si>
  <si>
    <t> 9.34</t>
  </si>
  <si>
    <t> 6.31</t>
  </si>
  <si>
    <t> 3.39</t>
  </si>
  <si>
    <t> 30</t>
  </si>
  <si>
    <t>PROFORMA-17</t>
  </si>
  <si>
    <t>DCode</t>
  </si>
  <si>
    <t>District Name</t>
  </si>
  <si>
    <t>A+</t>
  </si>
  <si>
    <t>A</t>
  </si>
  <si>
    <t>B+</t>
  </si>
  <si>
    <t>B</t>
  </si>
  <si>
    <t>C+</t>
  </si>
  <si>
    <t>C</t>
  </si>
  <si>
    <t> 4,701</t>
  </si>
  <si>
    <t> 2,493</t>
  </si>
  <si>
    <t>DISTRICT WISE PART B GRADES</t>
  </si>
  <si>
    <t>ATTITUDES AND VALUES</t>
  </si>
  <si>
    <t>WORK EXPERIENCE</t>
  </si>
  <si>
    <t>ART EDUCATION</t>
  </si>
  <si>
    <t> 35,569</t>
  </si>
  <si>
    <t> 9,217</t>
  </si>
  <si>
    <t> 33,355</t>
  </si>
  <si>
    <t> 11,309</t>
  </si>
  <si>
    <t> 31,879</t>
  </si>
  <si>
    <t> 12,604</t>
  </si>
  <si>
    <t> 544</t>
  </si>
  <si>
    <t> 31,451</t>
  </si>
  <si>
    <t> 13,050</t>
  </si>
  <si>
    <t> 40,237</t>
  </si>
  <si>
    <t> 16,373</t>
  </si>
  <si>
    <t> 40,284</t>
  </si>
  <si>
    <t> 16,150</t>
  </si>
  <si>
    <t> 37,707</t>
  </si>
  <si>
    <t> 18,380</t>
  </si>
  <si>
    <t> 37,378</t>
  </si>
  <si>
    <t> 18,789</t>
  </si>
  <si>
    <t> 791</t>
  </si>
  <si>
    <t> 10,879</t>
  </si>
  <si>
    <t> 10,349</t>
  </si>
  <si>
    <t> 3,339</t>
  </si>
  <si>
    <t> 10,241</t>
  </si>
  <si>
    <t> 9,861</t>
  </si>
  <si>
    <t> 10,013</t>
  </si>
  <si>
    <t> 3,364</t>
  </si>
  <si>
    <t> 10,683</t>
  </si>
  <si>
    <t> 10,496</t>
  </si>
  <si>
    <t> 2,834</t>
  </si>
  <si>
    <t> 10,430</t>
  </si>
  <si>
    <t> 12,805</t>
  </si>
  <si>
    <t> 4,262</t>
  </si>
  <si>
    <t> 12,269</t>
  </si>
  <si>
    <t> 4,749</t>
  </si>
  <si>
    <t> 12,049</t>
  </si>
  <si>
    <t> 4,925</t>
  </si>
  <si>
    <t> 11,711</t>
  </si>
  <si>
    <t> 5,194</t>
  </si>
  <si>
    <t> 217</t>
  </si>
  <si>
    <t> 17,180</t>
  </si>
  <si>
    <t> 3,854</t>
  </si>
  <si>
    <t> 17,041</t>
  </si>
  <si>
    <t> 3,972</t>
  </si>
  <si>
    <t> 37</t>
  </si>
  <si>
    <t> 16,895</t>
  </si>
  <si>
    <t> 4,123</t>
  </si>
  <si>
    <t> 16,323</t>
  </si>
  <si>
    <t> 4,581</t>
  </si>
  <si>
    <t> 9,004</t>
  </si>
  <si>
    <t> 4,806</t>
  </si>
  <si>
    <t> 9,696</t>
  </si>
  <si>
    <t> 9,068</t>
  </si>
  <si>
    <t> 70</t>
  </si>
  <si>
    <t> 8,811</t>
  </si>
  <si>
    <t> 4,936</t>
  </si>
  <si>
    <t> 20,322</t>
  </si>
  <si>
    <t> 4,385</t>
  </si>
  <si>
    <t> 19,852</t>
  </si>
  <si>
    <t> 4,828</t>
  </si>
  <si>
    <t> 18,946</t>
  </si>
  <si>
    <t> 5,712</t>
  </si>
  <si>
    <t> 18,891</t>
  </si>
  <si>
    <t> 5,723</t>
  </si>
  <si>
    <t> 8,214</t>
  </si>
  <si>
    <t> 4,063</t>
  </si>
  <si>
    <t> 8,293</t>
  </si>
  <si>
    <t> 7,595</t>
  </si>
  <si>
    <t> 4,646</t>
  </si>
  <si>
    <t> 7,529</t>
  </si>
  <si>
    <t> 27,551</t>
  </si>
  <si>
    <t> 12,432</t>
  </si>
  <si>
    <t> 27,794</t>
  </si>
  <si>
    <t> 11,995</t>
  </si>
  <si>
    <t> 400</t>
  </si>
  <si>
    <t> 26,494</t>
  </si>
  <si>
    <t> 13,141</t>
  </si>
  <si>
    <t> 24,623</t>
  </si>
  <si>
    <t> 14,781</t>
  </si>
  <si>
    <t> 17,095</t>
  </si>
  <si>
    <t> 6,518</t>
  </si>
  <si>
    <t> 17,141</t>
  </si>
  <si>
    <t> 6,379</t>
  </si>
  <si>
    <t> 16,184</t>
  </si>
  <si>
    <t> 7,294</t>
  </si>
  <si>
    <t> 15,794</t>
  </si>
  <si>
    <t> 7,669</t>
  </si>
  <si>
    <t> 12,221</t>
  </si>
  <si>
    <t> 3,611</t>
  </si>
  <si>
    <t> 12,970</t>
  </si>
  <si>
    <t> 2,913</t>
  </si>
  <si>
    <t> 12,360</t>
  </si>
  <si>
    <t> 3,474</t>
  </si>
  <si>
    <t> 11,399</t>
  </si>
  <si>
    <t> 4,396</t>
  </si>
  <si>
    <t> 22,632</t>
  </si>
  <si>
    <t> 10,286</t>
  </si>
  <si>
    <t> 25,487</t>
  </si>
  <si>
    <t> 7,290</t>
  </si>
  <si>
    <t> 23,196</t>
  </si>
  <si>
    <t> 9,742</t>
  </si>
  <si>
    <t> 21,745</t>
  </si>
  <si>
    <t> 11,051</t>
  </si>
  <si>
    <t> 6,554</t>
  </si>
  <si>
    <t> 1,632</t>
  </si>
  <si>
    <t> 6,764</t>
  </si>
  <si>
    <t> 6,600</t>
  </si>
  <si>
    <t> 6,194</t>
  </si>
  <si>
    <t> 1,965</t>
  </si>
  <si>
    <t> 18,442</t>
  </si>
  <si>
    <t> 6,484</t>
  </si>
  <si>
    <t> 17,853</t>
  </si>
  <si>
    <t> 6,987</t>
  </si>
  <si>
    <t> 16,960</t>
  </si>
  <si>
    <t> 7,961</t>
  </si>
  <si>
    <t> 16,475</t>
  </si>
  <si>
    <t> 8,364</t>
  </si>
  <si>
    <t> 230</t>
  </si>
  <si>
    <t> 17,896</t>
  </si>
  <si>
    <t> 5,176</t>
  </si>
  <si>
    <t> 16,052</t>
  </si>
  <si>
    <t> 6,944</t>
  </si>
  <si>
    <t> 136</t>
  </si>
  <si>
    <t> 16,293</t>
  </si>
  <si>
    <t> 6,695</t>
  </si>
  <si>
    <t> 15,160</t>
  </si>
  <si>
    <t> 7,757</t>
  </si>
  <si>
    <t> 215</t>
  </si>
  <si>
    <t> 12,402</t>
  </si>
  <si>
    <t> 11,812</t>
  </si>
  <si>
    <t> 11,793</t>
  </si>
  <si>
    <t> 3,468</t>
  </si>
  <si>
    <t> 11,401</t>
  </si>
  <si>
    <t> 3,763</t>
  </si>
  <si>
    <t> 19,317</t>
  </si>
  <si>
    <t> 5,428</t>
  </si>
  <si>
    <t> 6,239</t>
  </si>
  <si>
    <t> 17,557</t>
  </si>
  <si>
    <t> 7,015</t>
  </si>
  <si>
    <t> 16,731</t>
  </si>
  <si>
    <t> 7,869</t>
  </si>
  <si>
    <t> 18,527</t>
  </si>
  <si>
    <t> 19,782</t>
  </si>
  <si>
    <t> 4,710</t>
  </si>
  <si>
    <t> 18,700</t>
  </si>
  <si>
    <t> 5,790</t>
  </si>
  <si>
    <t> 18,893</t>
  </si>
  <si>
    <t> 5,593</t>
  </si>
  <si>
    <t> 13,480</t>
  </si>
  <si>
    <t> 14,056</t>
  </si>
  <si>
    <t> 6,271</t>
  </si>
  <si>
    <t> 13,387</t>
  </si>
  <si>
    <t> 6,929</t>
  </si>
  <si>
    <t> 12,414</t>
  </si>
  <si>
    <t> 10,456</t>
  </si>
  <si>
    <t> 10,010</t>
  </si>
  <si>
    <t> 4,039</t>
  </si>
  <si>
    <t> 9,399</t>
  </si>
  <si>
    <t> 4,561</t>
  </si>
  <si>
    <t> 9,222</t>
  </si>
  <si>
    <t> 4,706</t>
  </si>
  <si>
    <t> 17,323</t>
  </si>
  <si>
    <t> 9,191</t>
  </si>
  <si>
    <t> 17,682</t>
  </si>
  <si>
    <t> 8,682</t>
  </si>
  <si>
    <t> 16,852</t>
  </si>
  <si>
    <t> 9,366</t>
  </si>
  <si>
    <t> 15,748</t>
  </si>
  <si>
    <t> 10,549</t>
  </si>
  <si>
    <t> 27,448</t>
  </si>
  <si>
    <t> 8,321</t>
  </si>
  <si>
    <t> 25,977</t>
  </si>
  <si>
    <t> 9,605</t>
  </si>
  <si>
    <t> 24,494</t>
  </si>
  <si>
    <t> 11,009</t>
  </si>
  <si>
    <t> 23,079</t>
  </si>
  <si>
    <t> 12,477</t>
  </si>
  <si>
    <t> 254</t>
  </si>
  <si>
    <t> 20,577</t>
  </si>
  <si>
    <t> 9,332</t>
  </si>
  <si>
    <t> 20,283</t>
  </si>
  <si>
    <t> 9,481</t>
  </si>
  <si>
    <t> 18,183</t>
  </si>
  <si>
    <t> 11,437</t>
  </si>
  <si>
    <t> 18,152</t>
  </si>
  <si>
    <t> 11,344</t>
  </si>
  <si>
    <t> 18,009</t>
  </si>
  <si>
    <t> 7,302</t>
  </si>
  <si>
    <t> 17,284</t>
  </si>
  <si>
    <t> 7,902</t>
  </si>
  <si>
    <t> 15,584</t>
  </si>
  <si>
    <t> 9,437</t>
  </si>
  <si>
    <t> 15,184</t>
  </si>
  <si>
    <t> 9,858</t>
  </si>
  <si>
    <t> 428</t>
  </si>
  <si>
    <t> 18,270</t>
  </si>
  <si>
    <t> 9,508</t>
  </si>
  <si>
    <t> 18,022</t>
  </si>
  <si>
    <t> 9,450</t>
  </si>
  <si>
    <t> 16,209</t>
  </si>
  <si>
    <t> 11,022</t>
  </si>
  <si>
    <t> 7,513</t>
  </si>
  <si>
    <t> 2,819</t>
  </si>
  <si>
    <t> 7,717</t>
  </si>
  <si>
    <t> 2,644</t>
  </si>
  <si>
    <t> 7,143</t>
  </si>
  <si>
    <t> 3,147</t>
  </si>
  <si>
    <t> 7,965</t>
  </si>
  <si>
    <t> 8,172</t>
  </si>
  <si>
    <t> 7,478</t>
  </si>
  <si>
    <t> 6,871</t>
  </si>
  <si>
    <t> 3,569</t>
  </si>
  <si>
    <t> 6,687</t>
  </si>
  <si>
    <t> 3,793</t>
  </si>
  <si>
    <t> 6,326</t>
  </si>
  <si>
    <t> 4,016</t>
  </si>
  <si>
    <t> 6,159</t>
  </si>
  <si>
    <t> 4,118</t>
  </si>
  <si>
    <t> 6,261</t>
  </si>
  <si>
    <t> 4,056</t>
  </si>
  <si>
    <t> 23,988</t>
  </si>
  <si>
    <t> 10,025</t>
  </si>
  <si>
    <t> 22,093</t>
  </si>
  <si>
    <t> 11,663</t>
  </si>
  <si>
    <t> 21,472</t>
  </si>
  <si>
    <t> 12,122</t>
  </si>
  <si>
    <t> 20,923</t>
  </si>
  <si>
    <t> 12,467</t>
  </si>
  <si>
    <t> 849</t>
  </si>
  <si>
    <t> 11,559</t>
  </si>
  <si>
    <t> 4,609</t>
  </si>
  <si>
    <t> 11,167</t>
  </si>
  <si>
    <t> 4,975</t>
  </si>
  <si>
    <t> 10,821</t>
  </si>
  <si>
    <t> 5,234</t>
  </si>
  <si>
    <t> 10,538</t>
  </si>
  <si>
    <t> 5,507</t>
  </si>
  <si>
    <t> 15,326</t>
  </si>
  <si>
    <t> 5,772</t>
  </si>
  <si>
    <t> 14,491</t>
  </si>
  <si>
    <t> 6,508</t>
  </si>
  <si>
    <t> 13,641</t>
  </si>
  <si>
    <t> 7,306</t>
  </si>
  <si>
    <t> 13,763</t>
  </si>
  <si>
    <t> 7,181</t>
  </si>
  <si>
    <t> 239</t>
  </si>
  <si>
    <t> 15,653</t>
  </si>
  <si>
    <t> 7,361</t>
  </si>
  <si>
    <t> 14,200</t>
  </si>
  <si>
    <t> 8,409</t>
  </si>
  <si>
    <t> 13,413</t>
  </si>
  <si>
    <t> 9,012</t>
  </si>
  <si>
    <t> 902</t>
  </si>
  <si>
    <t> 13,824</t>
  </si>
  <si>
    <t> 8,771</t>
  </si>
  <si>
    <t> 20,045</t>
  </si>
  <si>
    <t> 7,597</t>
  </si>
  <si>
    <t> 18,328</t>
  </si>
  <si>
    <t> 9,059</t>
  </si>
  <si>
    <t> 16,983</t>
  </si>
  <si>
    <t> 441</t>
  </si>
  <si>
    <t> 16,301</t>
  </si>
  <si>
    <t> 10,906</t>
  </si>
  <si>
    <t> 571,159</t>
  </si>
  <si>
    <t> 212,230</t>
  </si>
  <si>
    <t> 218,289</t>
  </si>
  <si>
    <t> 532,398</t>
  </si>
  <si>
    <t> 245,450</t>
  </si>
  <si>
    <t> 516,037</t>
  </si>
  <si>
    <t> 260,655</t>
  </si>
  <si>
    <t>PROFORMA-18</t>
  </si>
  <si>
    <t>PROFORMA-2B</t>
  </si>
  <si>
    <t>SUBJECT WISE STATISTICS(REPEATERS) </t>
  </si>
  <si>
    <t> 23,289</t>
  </si>
  <si>
    <t> 9,301</t>
  </si>
  <si>
    <t> 32,590</t>
  </si>
  <si>
    <t> 17,763</t>
  </si>
  <si>
    <t> 7,789</t>
  </si>
  <si>
    <t> 25,552</t>
  </si>
  <si>
    <t> 76.27</t>
  </si>
  <si>
    <t> 78.40</t>
  </si>
  <si>
    <t> 23,235</t>
  </si>
  <si>
    <t> 9,269</t>
  </si>
  <si>
    <t> 32,504</t>
  </si>
  <si>
    <t> 19,462</t>
  </si>
  <si>
    <t> 7,972</t>
  </si>
  <si>
    <t> 27,434</t>
  </si>
  <si>
    <t> 84.40</t>
  </si>
  <si>
    <t> 23,219</t>
  </si>
  <si>
    <t> 9,265</t>
  </si>
  <si>
    <t> 32,484</t>
  </si>
  <si>
    <t> 21,371</t>
  </si>
  <si>
    <t> 8,711</t>
  </si>
  <si>
    <t> 30,082</t>
  </si>
  <si>
    <t> 92.04</t>
  </si>
  <si>
    <t> 94.02</t>
  </si>
  <si>
    <t> 92.61</t>
  </si>
  <si>
    <t> 23,306</t>
  </si>
  <si>
    <t> 9,305</t>
  </si>
  <si>
    <t> 32,611</t>
  </si>
  <si>
    <t> 14,187</t>
  </si>
  <si>
    <t> 6,054</t>
  </si>
  <si>
    <t> 20,241</t>
  </si>
  <si>
    <t> 60.87</t>
  </si>
  <si>
    <t> 65.06</t>
  </si>
  <si>
    <t> 62.07</t>
  </si>
  <si>
    <t> 16,596</t>
  </si>
  <si>
    <t> 7,146</t>
  </si>
  <si>
    <t> 23,742</t>
  </si>
  <si>
    <t> 71.21</t>
  </si>
  <si>
    <t> 76.80</t>
  </si>
  <si>
    <t> 72.80</t>
  </si>
  <si>
    <t> 19,085</t>
  </si>
  <si>
    <t> 7,919</t>
  </si>
  <si>
    <t> 27,004</t>
  </si>
  <si>
    <t> 81.89</t>
  </si>
  <si>
    <t> 82.81</t>
  </si>
  <si>
    <t>II  LANG</t>
  </si>
  <si>
    <t>III  LANG</t>
  </si>
  <si>
    <t>S.N</t>
  </si>
  <si>
    <t>TOTAL
SCHOOL</t>
  </si>
  <si>
    <t>APP</t>
  </si>
  <si>
    <t> 432,585</t>
  </si>
  <si>
    <t> 334,994</t>
  </si>
  <si>
    <t> 77.44</t>
  </si>
  <si>
    <t> 381,017</t>
  </si>
  <si>
    <t> 325,656</t>
  </si>
  <si>
    <t> 813,602</t>
  </si>
  <si>
    <t> 660,650</t>
  </si>
  <si>
    <t> 81.20</t>
  </si>
  <si>
    <t>PROFORMA - 9A</t>
  </si>
  <si>
    <t>SSLC EXAM, APRIL 2015</t>
  </si>
  <si>
    <t> 13,236</t>
  </si>
  <si>
    <t>D CODE</t>
  </si>
  <si>
    <t>PROFORMA - 4</t>
  </si>
  <si>
    <t>PROFORMA-13 </t>
  </si>
  <si>
    <t>CANDIDATES WITH MORE THAN 40 YEARS OF AGE
(PRIVATE FRESHERS)</t>
  </si>
  <si>
    <t>  DISTRICT NAME</t>
  </si>
  <si>
    <t> DISTRICT WISE SCHOOLS WITH 100 PERCENT RESULT
(REGULAR FRESHERS) </t>
  </si>
  <si>
    <t>DISTRICT WISE SCHOOLS WITH 0% RESULT
(REGULAR FRESHERS) </t>
  </si>
  <si>
    <t xml:space="preserve"> KARNATAKA SECONDARY EDUCATION EXAMINATION BOARD</t>
  </si>
  <si>
    <t>PHY &amp; HEALTH 
EDUCATION</t>
  </si>
  <si>
    <t>PROFORMA-2A</t>
  </si>
  <si>
    <t>SUBJECT</t>
  </si>
  <si>
    <t>DISTRICT RANKING(REGULAR FRESHERS) </t>
  </si>
  <si>
    <t xml:space="preserve">TALUQ POSITION (REGULAR FRESHERS) </t>
  </si>
  <si>
    <t>UN
AIDED</t>
  </si>
  <si>
    <t>YEARS</t>
  </si>
  <si>
    <t>10 YEARS SSLC EXAM  RESULTS</t>
  </si>
  <si>
    <t xml:space="preserve">DISTRICT WISE CUMULATIVE GRADE AVERAGES (REGULAR FRESHERS)
</t>
  </si>
  <si>
    <t xml:space="preserve"> PROFORMA-12</t>
  </si>
  <si>
    <t>PROFORMA - 19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</si>
</sst>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8"/>
      <color theme="1"/>
      <name val="Courier New"/>
      <family val="3"/>
    </font>
    <font>
      <b/>
      <sz val="13"/>
      <color theme="1"/>
      <name val="Courier New"/>
      <family val="3"/>
    </font>
    <font>
      <sz val="11"/>
      <color theme="1"/>
      <name val="Courier New"/>
      <family val="3"/>
    </font>
    <font>
      <sz val="14"/>
      <color theme="1"/>
      <name val="Courier New"/>
      <family val="3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rgb="FF000000"/>
      <name val="Device Font 10cpi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/>
    <xf numFmtId="164" fontId="8" fillId="0" borderId="1" xfId="0" applyNumberFormat="1" applyFont="1" applyBorder="1"/>
    <xf numFmtId="3" fontId="8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2" fontId="3" fillId="0" borderId="1" xfId="0" applyNumberFormat="1" applyFont="1" applyBorder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0" borderId="0" xfId="0" applyFont="1"/>
    <xf numFmtId="0" fontId="0" fillId="2" borderId="1" xfId="0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wrapText="1" readingOrder="1"/>
    </xf>
    <xf numFmtId="3" fontId="14" fillId="2" borderId="1" xfId="0" applyNumberFormat="1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7" fontId="2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3"/>
  <sheetViews>
    <sheetView workbookViewId="0">
      <selection activeCell="H9" sqref="H9"/>
    </sheetView>
  </sheetViews>
  <sheetFormatPr defaultRowHeight="15"/>
  <cols>
    <col min="2" max="2" width="22.28515625" bestFit="1" customWidth="1"/>
    <col min="3" max="8" width="11.5703125" bestFit="1" customWidth="1"/>
    <col min="9" max="10" width="9" bestFit="1" customWidth="1"/>
    <col min="11" max="11" width="10.28515625" bestFit="1" customWidth="1"/>
  </cols>
  <sheetData>
    <row r="3" spans="2:11" ht="20.100000000000001" customHeight="1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</row>
    <row r="4" spans="2:11" ht="20.100000000000001" customHeight="1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</row>
    <row r="5" spans="2:11" ht="20.100000000000001" customHeight="1">
      <c r="B5" s="52" t="s">
        <v>2</v>
      </c>
      <c r="C5" s="52"/>
      <c r="D5" s="52"/>
      <c r="E5" s="52"/>
      <c r="F5" s="52"/>
      <c r="G5" s="52"/>
      <c r="H5" s="52"/>
      <c r="I5" s="52"/>
      <c r="J5" s="52"/>
      <c r="K5" s="52"/>
    </row>
    <row r="6" spans="2:11" ht="20.100000000000001" customHeight="1">
      <c r="B6" s="52" t="s">
        <v>3</v>
      </c>
      <c r="C6" s="52"/>
      <c r="D6" s="52"/>
      <c r="E6" s="52"/>
      <c r="F6" s="52"/>
      <c r="G6" s="52"/>
      <c r="H6" s="52"/>
      <c r="I6" s="52"/>
      <c r="J6" s="52"/>
      <c r="K6" s="52"/>
    </row>
    <row r="7" spans="2:11" ht="20.100000000000001" customHeight="1">
      <c r="B7" s="53" t="s">
        <v>4</v>
      </c>
      <c r="C7" s="53"/>
      <c r="D7" s="53"/>
      <c r="E7" s="53"/>
      <c r="F7" s="53" t="s">
        <v>5</v>
      </c>
      <c r="G7" s="53"/>
      <c r="H7" s="53"/>
      <c r="I7" s="53" t="s">
        <v>6</v>
      </c>
      <c r="J7" s="53"/>
      <c r="K7" s="53"/>
    </row>
    <row r="8" spans="2:11" ht="20.100000000000001" customHeight="1">
      <c r="B8" s="1" t="s">
        <v>7</v>
      </c>
      <c r="C8" s="2" t="s">
        <v>8</v>
      </c>
      <c r="D8" s="2" t="s">
        <v>9</v>
      </c>
      <c r="E8" s="2" t="s">
        <v>10</v>
      </c>
      <c r="F8" s="2" t="s">
        <v>8</v>
      </c>
      <c r="G8" s="2" t="s">
        <v>9</v>
      </c>
      <c r="H8" s="2" t="s">
        <v>10</v>
      </c>
      <c r="I8" s="2" t="s">
        <v>8</v>
      </c>
      <c r="J8" s="2" t="s">
        <v>9</v>
      </c>
      <c r="K8" s="2" t="s">
        <v>11</v>
      </c>
    </row>
    <row r="9" spans="2:11" ht="20.100000000000001" customHeight="1">
      <c r="B9" s="1" t="s">
        <v>12</v>
      </c>
      <c r="C9" s="3" t="s">
        <v>13</v>
      </c>
      <c r="D9" s="3" t="s">
        <v>14</v>
      </c>
      <c r="E9" s="50" t="s">
        <v>15</v>
      </c>
      <c r="F9" s="3" t="s">
        <v>16</v>
      </c>
      <c r="G9" s="3" t="s">
        <v>17</v>
      </c>
      <c r="H9" s="50" t="s">
        <v>18</v>
      </c>
      <c r="I9" s="3" t="s">
        <v>19</v>
      </c>
      <c r="J9" s="3" t="s">
        <v>20</v>
      </c>
      <c r="K9" s="3" t="s">
        <v>21</v>
      </c>
    </row>
    <row r="10" spans="2:11" ht="20.100000000000001" customHeight="1">
      <c r="B10" s="1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 t="s">
        <v>29</v>
      </c>
      <c r="J10" s="3" t="s">
        <v>30</v>
      </c>
      <c r="K10" s="3" t="s">
        <v>31</v>
      </c>
    </row>
    <row r="11" spans="2:11" ht="20.100000000000001" customHeight="1">
      <c r="B11" s="1" t="s">
        <v>32</v>
      </c>
      <c r="C11" s="3" t="s">
        <v>33</v>
      </c>
      <c r="D11" s="3" t="s">
        <v>34</v>
      </c>
      <c r="E11" s="3" t="s">
        <v>35</v>
      </c>
      <c r="F11" s="3" t="s">
        <v>36</v>
      </c>
      <c r="G11" s="3" t="s">
        <v>37</v>
      </c>
      <c r="H11" s="3" t="s">
        <v>38</v>
      </c>
      <c r="I11" s="3" t="s">
        <v>39</v>
      </c>
      <c r="J11" s="3" t="s">
        <v>40</v>
      </c>
      <c r="K11" s="3" t="s">
        <v>41</v>
      </c>
    </row>
    <row r="12" spans="2:11" ht="20.100000000000001" customHeight="1">
      <c r="B12" s="1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47</v>
      </c>
      <c r="H12" s="3" t="s">
        <v>48</v>
      </c>
      <c r="I12" s="3" t="s">
        <v>49</v>
      </c>
      <c r="J12" s="3" t="s">
        <v>50</v>
      </c>
      <c r="K12" s="3" t="s">
        <v>51</v>
      </c>
    </row>
    <row r="13" spans="2:11" ht="20.100000000000001" customHeight="1">
      <c r="B13" s="2" t="s">
        <v>10</v>
      </c>
      <c r="C13" s="3" t="s">
        <v>52</v>
      </c>
      <c r="D13" s="3" t="s">
        <v>53</v>
      </c>
      <c r="E13" s="3" t="s">
        <v>54</v>
      </c>
      <c r="F13" s="3" t="s">
        <v>55</v>
      </c>
      <c r="G13" s="3" t="s">
        <v>56</v>
      </c>
      <c r="H13" s="3" t="s">
        <v>57</v>
      </c>
      <c r="I13" s="3" t="s">
        <v>58</v>
      </c>
      <c r="J13" s="3" t="s">
        <v>59</v>
      </c>
      <c r="K13" s="3" t="s">
        <v>60</v>
      </c>
    </row>
  </sheetData>
  <mergeCells count="7">
    <mergeCell ref="B3:K3"/>
    <mergeCell ref="B4:K4"/>
    <mergeCell ref="B5:K5"/>
    <mergeCell ref="B6:K6"/>
    <mergeCell ref="B7:E7"/>
    <mergeCell ref="F7:H7"/>
    <mergeCell ref="I7:K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T44"/>
  <sheetViews>
    <sheetView workbookViewId="0">
      <selection activeCell="I16" sqref="I16"/>
    </sheetView>
  </sheetViews>
  <sheetFormatPr defaultRowHeight="15"/>
  <cols>
    <col min="1" max="1" width="6.28515625" customWidth="1"/>
    <col min="2" max="2" width="20.85546875" bestFit="1" customWidth="1"/>
    <col min="3" max="4" width="7.7109375" bestFit="1" customWidth="1"/>
    <col min="5" max="5" width="9" bestFit="1" customWidth="1"/>
    <col min="6" max="7" width="7.7109375" bestFit="1" customWidth="1"/>
    <col min="8" max="8" width="9" bestFit="1" customWidth="1"/>
    <col min="9" max="10" width="7.7109375" bestFit="1" customWidth="1"/>
    <col min="11" max="11" width="9" bestFit="1" customWidth="1"/>
    <col min="12" max="13" width="7.7109375" bestFit="1" customWidth="1"/>
    <col min="14" max="15" width="9" bestFit="1" customWidth="1"/>
    <col min="16" max="16" width="7.7109375" bestFit="1" customWidth="1"/>
    <col min="17" max="17" width="9" bestFit="1" customWidth="1"/>
  </cols>
  <sheetData>
    <row r="3" spans="1:20" ht="20.100000000000001" customHeight="1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20.100000000000001" customHeight="1">
      <c r="A4" s="53" t="s">
        <v>1565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20.100000000000001" customHeight="1">
      <c r="A5" s="53" t="s">
        <v>125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0.100000000000001" customHeight="1">
      <c r="A6" s="53" t="s">
        <v>1566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20.100000000000001" customHeight="1">
      <c r="A7" s="25"/>
      <c r="B7" s="25"/>
      <c r="C7" s="53" t="s">
        <v>8</v>
      </c>
      <c r="D7" s="53"/>
      <c r="E7" s="53"/>
      <c r="F7" s="53"/>
      <c r="G7" s="53"/>
      <c r="H7" s="53"/>
      <c r="I7" s="53" t="s">
        <v>9</v>
      </c>
      <c r="J7" s="53"/>
      <c r="K7" s="53"/>
      <c r="L7" s="53"/>
      <c r="M7" s="53"/>
      <c r="N7" s="53"/>
      <c r="O7" s="53" t="s">
        <v>10</v>
      </c>
      <c r="P7" s="53"/>
      <c r="Q7" s="53"/>
      <c r="R7" s="53"/>
      <c r="S7" s="53"/>
      <c r="T7" s="53"/>
    </row>
    <row r="8" spans="1:20" ht="20.100000000000001" customHeight="1">
      <c r="A8" s="67" t="s">
        <v>3235</v>
      </c>
      <c r="B8" s="67" t="s">
        <v>130</v>
      </c>
      <c r="C8" s="53" t="s">
        <v>1547</v>
      </c>
      <c r="D8" s="53"/>
      <c r="E8" s="53"/>
      <c r="F8" s="53" t="s">
        <v>1554</v>
      </c>
      <c r="G8" s="53"/>
      <c r="H8" s="53"/>
      <c r="I8" s="53" t="s">
        <v>1547</v>
      </c>
      <c r="J8" s="53"/>
      <c r="K8" s="53"/>
      <c r="L8" s="53" t="s">
        <v>1554</v>
      </c>
      <c r="M8" s="53"/>
      <c r="N8" s="53"/>
      <c r="O8" s="53" t="s">
        <v>1547</v>
      </c>
      <c r="P8" s="53"/>
      <c r="Q8" s="53"/>
      <c r="R8" s="53" t="s">
        <v>1554</v>
      </c>
      <c r="S8" s="53"/>
      <c r="T8" s="53"/>
    </row>
    <row r="9" spans="1:20" ht="15.75">
      <c r="A9" s="67"/>
      <c r="B9" s="67"/>
      <c r="C9" s="8" t="s">
        <v>1567</v>
      </c>
      <c r="D9" s="8" t="s">
        <v>132</v>
      </c>
      <c r="E9" s="8" t="s">
        <v>1568</v>
      </c>
      <c r="F9" s="8" t="s">
        <v>1567</v>
      </c>
      <c r="G9" s="8" t="s">
        <v>132</v>
      </c>
      <c r="H9" s="8" t="s">
        <v>1568</v>
      </c>
      <c r="I9" s="8" t="s">
        <v>1567</v>
      </c>
      <c r="J9" s="8" t="s">
        <v>132</v>
      </c>
      <c r="K9" s="8" t="s">
        <v>1568</v>
      </c>
      <c r="L9" s="8" t="s">
        <v>1567</v>
      </c>
      <c r="M9" s="8" t="s">
        <v>132</v>
      </c>
      <c r="N9" s="8" t="s">
        <v>1568</v>
      </c>
      <c r="O9" s="8" t="s">
        <v>1569</v>
      </c>
      <c r="P9" s="8" t="s">
        <v>132</v>
      </c>
      <c r="Q9" s="8" t="s">
        <v>1570</v>
      </c>
      <c r="R9" s="8" t="s">
        <v>1569</v>
      </c>
      <c r="S9" s="8" t="s">
        <v>132</v>
      </c>
      <c r="T9" s="8" t="s">
        <v>1570</v>
      </c>
    </row>
    <row r="10" spans="1:20" ht="20.100000000000001" customHeight="1">
      <c r="A10" s="8" t="s">
        <v>134</v>
      </c>
      <c r="B10" s="8" t="s">
        <v>135</v>
      </c>
      <c r="C10" s="8">
        <v>1573</v>
      </c>
      <c r="D10" s="8">
        <v>1322</v>
      </c>
      <c r="E10" s="8">
        <v>84.04</v>
      </c>
      <c r="F10" s="8">
        <v>21065</v>
      </c>
      <c r="G10" s="8">
        <v>17421</v>
      </c>
      <c r="H10" s="8">
        <v>82.7</v>
      </c>
      <c r="I10" s="8">
        <v>1431</v>
      </c>
      <c r="J10" s="8">
        <v>1284</v>
      </c>
      <c r="K10" s="8">
        <v>89.73</v>
      </c>
      <c r="L10" s="8">
        <v>21033</v>
      </c>
      <c r="M10" s="8">
        <v>18264</v>
      </c>
      <c r="N10" s="8">
        <v>86.83</v>
      </c>
      <c r="O10" s="8">
        <v>3004</v>
      </c>
      <c r="P10" s="8">
        <v>2606</v>
      </c>
      <c r="Q10" s="8" t="s">
        <v>1571</v>
      </c>
      <c r="R10" s="8">
        <v>42098</v>
      </c>
      <c r="S10" s="8">
        <v>35685</v>
      </c>
      <c r="T10" s="8" t="s">
        <v>1572</v>
      </c>
    </row>
    <row r="11" spans="1:20" ht="20.100000000000001" customHeight="1">
      <c r="A11" s="8" t="s">
        <v>147</v>
      </c>
      <c r="B11" s="8" t="s">
        <v>148</v>
      </c>
      <c r="C11" s="8">
        <v>3109</v>
      </c>
      <c r="D11" s="8">
        <v>2325</v>
      </c>
      <c r="E11" s="8">
        <v>74.78</v>
      </c>
      <c r="F11" s="8">
        <v>25533</v>
      </c>
      <c r="G11" s="8">
        <v>19034</v>
      </c>
      <c r="H11" s="8">
        <v>74.55</v>
      </c>
      <c r="I11" s="8">
        <v>3058</v>
      </c>
      <c r="J11" s="8">
        <v>2434</v>
      </c>
      <c r="K11" s="8">
        <v>79.59</v>
      </c>
      <c r="L11" s="8">
        <v>25384</v>
      </c>
      <c r="M11" s="8">
        <v>21017</v>
      </c>
      <c r="N11" s="8">
        <v>82.8</v>
      </c>
      <c r="O11" s="8">
        <v>6167</v>
      </c>
      <c r="P11" s="8">
        <v>4759</v>
      </c>
      <c r="Q11" s="8" t="s">
        <v>1573</v>
      </c>
      <c r="R11" s="8">
        <v>50917</v>
      </c>
      <c r="S11" s="8">
        <v>40051</v>
      </c>
      <c r="T11" s="8" t="s">
        <v>1574</v>
      </c>
    </row>
    <row r="12" spans="1:20" ht="20.100000000000001" customHeight="1">
      <c r="A12" s="8" t="s">
        <v>160</v>
      </c>
      <c r="B12" s="8" t="s">
        <v>161</v>
      </c>
      <c r="C12" s="8">
        <v>5223</v>
      </c>
      <c r="D12" s="8">
        <v>4616</v>
      </c>
      <c r="E12" s="8">
        <v>88.38</v>
      </c>
      <c r="F12" s="8">
        <v>1674</v>
      </c>
      <c r="G12" s="8">
        <v>1402</v>
      </c>
      <c r="H12" s="8">
        <v>83.75</v>
      </c>
      <c r="I12" s="8">
        <v>5283</v>
      </c>
      <c r="J12" s="8">
        <v>4879</v>
      </c>
      <c r="K12" s="8">
        <v>92.35</v>
      </c>
      <c r="L12" s="8">
        <v>1614</v>
      </c>
      <c r="M12" s="8">
        <v>1465</v>
      </c>
      <c r="N12" s="8">
        <v>90.77</v>
      </c>
      <c r="O12" s="8">
        <v>10506</v>
      </c>
      <c r="P12" s="8">
        <v>9495</v>
      </c>
      <c r="Q12" s="8" t="s">
        <v>1310</v>
      </c>
      <c r="R12" s="8">
        <v>3288</v>
      </c>
      <c r="S12" s="8">
        <v>2867</v>
      </c>
      <c r="T12" s="8" t="s">
        <v>1575</v>
      </c>
    </row>
    <row r="13" spans="1:20" ht="20.100000000000001" customHeight="1">
      <c r="A13" s="8" t="s">
        <v>172</v>
      </c>
      <c r="B13" s="8" t="s">
        <v>173</v>
      </c>
      <c r="C13" s="8">
        <v>4026</v>
      </c>
      <c r="D13" s="8">
        <v>3643</v>
      </c>
      <c r="E13" s="8">
        <v>90.49</v>
      </c>
      <c r="F13" s="8">
        <v>2638</v>
      </c>
      <c r="G13" s="8">
        <v>2308</v>
      </c>
      <c r="H13" s="8">
        <v>87.49</v>
      </c>
      <c r="I13" s="8">
        <v>4092</v>
      </c>
      <c r="J13" s="8">
        <v>3820</v>
      </c>
      <c r="K13" s="8">
        <v>93.35</v>
      </c>
      <c r="L13" s="8">
        <v>2632</v>
      </c>
      <c r="M13" s="8">
        <v>2425</v>
      </c>
      <c r="N13" s="8">
        <v>92.14</v>
      </c>
      <c r="O13" s="8">
        <v>8118</v>
      </c>
      <c r="P13" s="8">
        <v>7463</v>
      </c>
      <c r="Q13" s="8" t="s">
        <v>1576</v>
      </c>
      <c r="R13" s="8">
        <v>5270</v>
      </c>
      <c r="S13" s="8">
        <v>4733</v>
      </c>
      <c r="T13" s="8" t="s">
        <v>1577</v>
      </c>
    </row>
    <row r="14" spans="1:20" ht="20.100000000000001" customHeight="1">
      <c r="A14" s="8" t="s">
        <v>185</v>
      </c>
      <c r="B14" s="8" t="s">
        <v>186</v>
      </c>
      <c r="C14" s="8">
        <v>5640</v>
      </c>
      <c r="D14" s="8">
        <v>4645</v>
      </c>
      <c r="E14" s="8">
        <v>82.36</v>
      </c>
      <c r="F14" s="8">
        <v>3061</v>
      </c>
      <c r="G14" s="8">
        <v>2339</v>
      </c>
      <c r="H14" s="8">
        <v>76.41</v>
      </c>
      <c r="I14" s="8">
        <v>5296</v>
      </c>
      <c r="J14" s="8">
        <v>4527</v>
      </c>
      <c r="K14" s="8">
        <v>85.48</v>
      </c>
      <c r="L14" s="8">
        <v>3138</v>
      </c>
      <c r="M14" s="8">
        <v>2639</v>
      </c>
      <c r="N14" s="8">
        <v>84.1</v>
      </c>
      <c r="O14" s="8">
        <v>10936</v>
      </c>
      <c r="P14" s="8">
        <v>9172</v>
      </c>
      <c r="Q14" s="8" t="s">
        <v>1578</v>
      </c>
      <c r="R14" s="8">
        <v>6199</v>
      </c>
      <c r="S14" s="8">
        <v>4978</v>
      </c>
      <c r="T14" s="8" t="s">
        <v>1579</v>
      </c>
    </row>
    <row r="15" spans="1:20" ht="20.100000000000001" customHeight="1">
      <c r="A15" s="8" t="s">
        <v>198</v>
      </c>
      <c r="B15" s="8" t="s">
        <v>199</v>
      </c>
      <c r="C15" s="8">
        <v>6409</v>
      </c>
      <c r="D15" s="8">
        <v>5839</v>
      </c>
      <c r="E15" s="8">
        <v>91.11</v>
      </c>
      <c r="F15" s="8">
        <v>4149</v>
      </c>
      <c r="G15" s="8">
        <v>3440</v>
      </c>
      <c r="H15" s="8">
        <v>82.91</v>
      </c>
      <c r="I15" s="8">
        <v>5788</v>
      </c>
      <c r="J15" s="8">
        <v>5408</v>
      </c>
      <c r="K15" s="8">
        <v>93.43</v>
      </c>
      <c r="L15" s="8">
        <v>4788</v>
      </c>
      <c r="M15" s="8">
        <v>4165</v>
      </c>
      <c r="N15" s="8">
        <v>86.99</v>
      </c>
      <c r="O15" s="8">
        <v>12197</v>
      </c>
      <c r="P15" s="8">
        <v>11247</v>
      </c>
      <c r="Q15" s="8" t="s">
        <v>740</v>
      </c>
      <c r="R15" s="8">
        <v>8937</v>
      </c>
      <c r="S15" s="8">
        <v>7605</v>
      </c>
      <c r="T15" s="8" t="s">
        <v>1580</v>
      </c>
    </row>
    <row r="16" spans="1:20" ht="20.100000000000001" customHeight="1">
      <c r="A16" s="8" t="s">
        <v>211</v>
      </c>
      <c r="B16" s="8" t="s">
        <v>212</v>
      </c>
      <c r="C16" s="8">
        <v>5268</v>
      </c>
      <c r="D16" s="8">
        <v>4635</v>
      </c>
      <c r="E16" s="8">
        <v>87.98</v>
      </c>
      <c r="F16" s="8">
        <v>1829</v>
      </c>
      <c r="G16" s="8">
        <v>1508</v>
      </c>
      <c r="H16" s="8">
        <v>82.45</v>
      </c>
      <c r="I16" s="8">
        <v>5203</v>
      </c>
      <c r="J16" s="8">
        <v>4705</v>
      </c>
      <c r="K16" s="8">
        <v>90.43</v>
      </c>
      <c r="L16" s="8">
        <v>1619</v>
      </c>
      <c r="M16" s="8">
        <v>1417</v>
      </c>
      <c r="N16" s="8">
        <v>87.52</v>
      </c>
      <c r="O16" s="8">
        <v>10471</v>
      </c>
      <c r="P16" s="8">
        <v>9340</v>
      </c>
      <c r="Q16" s="8" t="s">
        <v>1322</v>
      </c>
      <c r="R16" s="8">
        <v>3448</v>
      </c>
      <c r="S16" s="8">
        <v>2925</v>
      </c>
      <c r="T16" s="8" t="s">
        <v>1581</v>
      </c>
    </row>
    <row r="17" spans="1:20" ht="20.100000000000001" customHeight="1">
      <c r="A17" s="8" t="s">
        <v>224</v>
      </c>
      <c r="B17" s="8" t="s">
        <v>225</v>
      </c>
      <c r="C17" s="8">
        <v>8955</v>
      </c>
      <c r="D17" s="8">
        <v>7977</v>
      </c>
      <c r="E17" s="8">
        <v>89.08</v>
      </c>
      <c r="F17" s="8">
        <v>4237</v>
      </c>
      <c r="G17" s="8">
        <v>3499</v>
      </c>
      <c r="H17" s="8">
        <v>82.58</v>
      </c>
      <c r="I17" s="8">
        <v>7571</v>
      </c>
      <c r="J17" s="8">
        <v>7009</v>
      </c>
      <c r="K17" s="8">
        <v>92.58</v>
      </c>
      <c r="L17" s="8">
        <v>4048</v>
      </c>
      <c r="M17" s="8">
        <v>3588</v>
      </c>
      <c r="N17" s="8">
        <v>88.64</v>
      </c>
      <c r="O17" s="8">
        <v>16526</v>
      </c>
      <c r="P17" s="8">
        <v>14986</v>
      </c>
      <c r="Q17" s="8" t="s">
        <v>1224</v>
      </c>
      <c r="R17" s="8">
        <v>8285</v>
      </c>
      <c r="S17" s="8">
        <v>7087</v>
      </c>
      <c r="T17" s="8" t="s">
        <v>1582</v>
      </c>
    </row>
    <row r="18" spans="1:20" ht="20.100000000000001" customHeight="1">
      <c r="A18" s="8" t="s">
        <v>237</v>
      </c>
      <c r="B18" s="8" t="s">
        <v>238</v>
      </c>
      <c r="C18" s="8">
        <v>4091</v>
      </c>
      <c r="D18" s="8">
        <v>3555</v>
      </c>
      <c r="E18" s="8">
        <v>86.9</v>
      </c>
      <c r="F18" s="8">
        <v>2094</v>
      </c>
      <c r="G18" s="8">
        <v>1799</v>
      </c>
      <c r="H18" s="8">
        <v>85.91</v>
      </c>
      <c r="I18" s="8">
        <v>4044</v>
      </c>
      <c r="J18" s="8">
        <v>3692</v>
      </c>
      <c r="K18" s="8">
        <v>91.3</v>
      </c>
      <c r="L18" s="8">
        <v>2112</v>
      </c>
      <c r="M18" s="8">
        <v>1943</v>
      </c>
      <c r="N18" s="8">
        <v>92</v>
      </c>
      <c r="O18" s="8">
        <v>8135</v>
      </c>
      <c r="P18" s="8">
        <v>7247</v>
      </c>
      <c r="Q18" s="8" t="s">
        <v>1069</v>
      </c>
      <c r="R18" s="8">
        <v>4206</v>
      </c>
      <c r="S18" s="8">
        <v>3742</v>
      </c>
      <c r="T18" s="8" t="s">
        <v>1240</v>
      </c>
    </row>
    <row r="19" spans="1:20" ht="20.100000000000001" customHeight="1">
      <c r="A19" s="8" t="s">
        <v>250</v>
      </c>
      <c r="B19" s="8" t="s">
        <v>251</v>
      </c>
      <c r="C19" s="8">
        <v>10763</v>
      </c>
      <c r="D19" s="8">
        <v>9574</v>
      </c>
      <c r="E19" s="8">
        <v>88.95</v>
      </c>
      <c r="F19" s="8">
        <v>9190</v>
      </c>
      <c r="G19" s="8">
        <v>7692</v>
      </c>
      <c r="H19" s="8">
        <v>83.7</v>
      </c>
      <c r="I19" s="8">
        <v>10984</v>
      </c>
      <c r="J19" s="8">
        <v>10294</v>
      </c>
      <c r="K19" s="8">
        <v>93.72</v>
      </c>
      <c r="L19" s="8">
        <v>9278</v>
      </c>
      <c r="M19" s="8">
        <v>8284</v>
      </c>
      <c r="N19" s="8">
        <v>89.29</v>
      </c>
      <c r="O19" s="8">
        <v>21747</v>
      </c>
      <c r="P19" s="8">
        <v>19868</v>
      </c>
      <c r="Q19" s="8" t="s">
        <v>1583</v>
      </c>
      <c r="R19" s="8">
        <v>18468</v>
      </c>
      <c r="S19" s="8">
        <v>15976</v>
      </c>
      <c r="T19" s="8" t="s">
        <v>1584</v>
      </c>
    </row>
    <row r="20" spans="1:20" ht="20.100000000000001" customHeight="1">
      <c r="A20" s="8" t="s">
        <v>262</v>
      </c>
      <c r="B20" s="8" t="s">
        <v>263</v>
      </c>
      <c r="C20" s="8">
        <v>9174</v>
      </c>
      <c r="D20" s="8">
        <v>8309</v>
      </c>
      <c r="E20" s="8">
        <v>90.57</v>
      </c>
      <c r="F20" s="8">
        <v>2859</v>
      </c>
      <c r="G20" s="8">
        <v>2273</v>
      </c>
      <c r="H20" s="8">
        <v>79.5</v>
      </c>
      <c r="I20" s="8">
        <v>8690</v>
      </c>
      <c r="J20" s="8">
        <v>8100</v>
      </c>
      <c r="K20" s="8">
        <v>93.21</v>
      </c>
      <c r="L20" s="8">
        <v>3100</v>
      </c>
      <c r="M20" s="8">
        <v>2707</v>
      </c>
      <c r="N20" s="8">
        <v>87.32</v>
      </c>
      <c r="O20" s="8">
        <v>17864</v>
      </c>
      <c r="P20" s="8">
        <v>16409</v>
      </c>
      <c r="Q20" s="8" t="s">
        <v>1585</v>
      </c>
      <c r="R20" s="8">
        <v>5959</v>
      </c>
      <c r="S20" s="8">
        <v>4980</v>
      </c>
      <c r="T20" s="8" t="s">
        <v>1586</v>
      </c>
    </row>
    <row r="21" spans="1:20" ht="20.100000000000001" customHeight="1">
      <c r="A21" s="8" t="s">
        <v>274</v>
      </c>
      <c r="B21" s="8" t="s">
        <v>275</v>
      </c>
      <c r="C21" s="8">
        <v>6418</v>
      </c>
      <c r="D21" s="8">
        <v>5825</v>
      </c>
      <c r="E21" s="8">
        <v>90.76</v>
      </c>
      <c r="F21" s="8">
        <v>1620</v>
      </c>
      <c r="G21" s="8">
        <v>1489</v>
      </c>
      <c r="H21" s="8">
        <v>91.91</v>
      </c>
      <c r="I21" s="8">
        <v>6296</v>
      </c>
      <c r="J21" s="8">
        <v>6017</v>
      </c>
      <c r="K21" s="8">
        <v>95.57</v>
      </c>
      <c r="L21" s="8">
        <v>1595</v>
      </c>
      <c r="M21" s="8">
        <v>1542</v>
      </c>
      <c r="N21" s="8">
        <v>96.68</v>
      </c>
      <c r="O21" s="8">
        <v>12714</v>
      </c>
      <c r="P21" s="8">
        <v>11842</v>
      </c>
      <c r="Q21" s="8" t="s">
        <v>1587</v>
      </c>
      <c r="R21" s="8">
        <v>3215</v>
      </c>
      <c r="S21" s="8">
        <v>3031</v>
      </c>
      <c r="T21" s="8" t="s">
        <v>364</v>
      </c>
    </row>
    <row r="22" spans="1:20" ht="20.100000000000001" customHeight="1">
      <c r="A22" s="8" t="s">
        <v>287</v>
      </c>
      <c r="B22" s="8" t="s">
        <v>288</v>
      </c>
      <c r="C22" s="8">
        <v>10117</v>
      </c>
      <c r="D22" s="8">
        <v>8610</v>
      </c>
      <c r="E22" s="8">
        <v>85.1</v>
      </c>
      <c r="F22" s="8">
        <v>6435</v>
      </c>
      <c r="G22" s="8">
        <v>5479</v>
      </c>
      <c r="H22" s="8">
        <v>85.14</v>
      </c>
      <c r="I22" s="8">
        <v>9814</v>
      </c>
      <c r="J22" s="8">
        <v>9154</v>
      </c>
      <c r="K22" s="8">
        <v>93.27</v>
      </c>
      <c r="L22" s="8">
        <v>6704</v>
      </c>
      <c r="M22" s="8">
        <v>6305</v>
      </c>
      <c r="N22" s="8">
        <v>94.05</v>
      </c>
      <c r="O22" s="8">
        <v>19931</v>
      </c>
      <c r="P22" s="8">
        <v>17764</v>
      </c>
      <c r="Q22" s="8" t="s">
        <v>1395</v>
      </c>
      <c r="R22" s="8">
        <v>13139</v>
      </c>
      <c r="S22" s="8">
        <v>11784</v>
      </c>
      <c r="T22" s="8" t="s">
        <v>1588</v>
      </c>
    </row>
    <row r="23" spans="1:20" ht="20.100000000000001" customHeight="1">
      <c r="A23" s="8" t="s">
        <v>300</v>
      </c>
      <c r="B23" s="8" t="s">
        <v>301</v>
      </c>
      <c r="C23" s="8">
        <v>3396</v>
      </c>
      <c r="D23" s="8">
        <v>2836</v>
      </c>
      <c r="E23" s="8">
        <v>83.51</v>
      </c>
      <c r="F23" s="8">
        <v>561</v>
      </c>
      <c r="G23" s="8">
        <v>463</v>
      </c>
      <c r="H23" s="8">
        <v>82.53</v>
      </c>
      <c r="I23" s="8">
        <v>3421</v>
      </c>
      <c r="J23" s="8">
        <v>3081</v>
      </c>
      <c r="K23" s="8">
        <v>90.06</v>
      </c>
      <c r="L23" s="8">
        <v>815</v>
      </c>
      <c r="M23" s="8">
        <v>740</v>
      </c>
      <c r="N23" s="8">
        <v>90.8</v>
      </c>
      <c r="O23" s="8">
        <v>6817</v>
      </c>
      <c r="P23" s="8">
        <v>5917</v>
      </c>
      <c r="Q23" s="8" t="s">
        <v>1138</v>
      </c>
      <c r="R23" s="8">
        <v>1376</v>
      </c>
      <c r="S23" s="8">
        <v>1203</v>
      </c>
      <c r="T23" s="8" t="s">
        <v>1589</v>
      </c>
    </row>
    <row r="24" spans="1:20" ht="20.100000000000001" customHeight="1">
      <c r="A24" s="8" t="s">
        <v>313</v>
      </c>
      <c r="B24" s="8" t="s">
        <v>314</v>
      </c>
      <c r="C24" s="8">
        <v>7933</v>
      </c>
      <c r="D24" s="8">
        <v>6831</v>
      </c>
      <c r="E24" s="8">
        <v>86.11</v>
      </c>
      <c r="F24" s="8">
        <v>4612</v>
      </c>
      <c r="G24" s="8">
        <v>3751</v>
      </c>
      <c r="H24" s="8">
        <v>81.33</v>
      </c>
      <c r="I24" s="8">
        <v>7670</v>
      </c>
      <c r="J24" s="8">
        <v>6958</v>
      </c>
      <c r="K24" s="8">
        <v>90.72</v>
      </c>
      <c r="L24" s="8">
        <v>4929</v>
      </c>
      <c r="M24" s="8">
        <v>4373</v>
      </c>
      <c r="N24" s="8">
        <v>88.72</v>
      </c>
      <c r="O24" s="8">
        <v>15603</v>
      </c>
      <c r="P24" s="8">
        <v>13789</v>
      </c>
      <c r="Q24" s="8" t="s">
        <v>1079</v>
      </c>
      <c r="R24" s="8">
        <v>9541</v>
      </c>
      <c r="S24" s="8">
        <v>8124</v>
      </c>
      <c r="T24" s="8" t="s">
        <v>1590</v>
      </c>
    </row>
    <row r="25" spans="1:20" ht="20.100000000000001" customHeight="1">
      <c r="A25" s="8" t="s">
        <v>326</v>
      </c>
      <c r="B25" s="8" t="s">
        <v>327</v>
      </c>
      <c r="C25" s="8">
        <v>8586</v>
      </c>
      <c r="D25" s="8">
        <v>7253</v>
      </c>
      <c r="E25" s="8">
        <v>84.47</v>
      </c>
      <c r="F25" s="8">
        <v>3302</v>
      </c>
      <c r="G25" s="8">
        <v>2698</v>
      </c>
      <c r="H25" s="8">
        <v>81.709999999999994</v>
      </c>
      <c r="I25" s="8">
        <v>7927</v>
      </c>
      <c r="J25" s="8">
        <v>7088</v>
      </c>
      <c r="K25" s="8">
        <v>89.42</v>
      </c>
      <c r="L25" s="8">
        <v>3424</v>
      </c>
      <c r="M25" s="8">
        <v>2935</v>
      </c>
      <c r="N25" s="8">
        <v>85.72</v>
      </c>
      <c r="O25" s="8">
        <v>16513</v>
      </c>
      <c r="P25" s="8">
        <v>14341</v>
      </c>
      <c r="Q25" s="8" t="s">
        <v>1301</v>
      </c>
      <c r="R25" s="8">
        <v>6726</v>
      </c>
      <c r="S25" s="8">
        <v>5633</v>
      </c>
      <c r="T25" s="8" t="s">
        <v>787</v>
      </c>
    </row>
    <row r="26" spans="1:20" ht="20.100000000000001" customHeight="1">
      <c r="A26" s="8" t="s">
        <v>339</v>
      </c>
      <c r="B26" s="8" t="s">
        <v>340</v>
      </c>
      <c r="C26" s="8">
        <v>5076</v>
      </c>
      <c r="D26" s="8">
        <v>4120</v>
      </c>
      <c r="E26" s="8">
        <v>81.17</v>
      </c>
      <c r="F26" s="8">
        <v>2465</v>
      </c>
      <c r="G26" s="8">
        <v>2013</v>
      </c>
      <c r="H26" s="8">
        <v>81.66</v>
      </c>
      <c r="I26" s="8">
        <v>4967</v>
      </c>
      <c r="J26" s="8">
        <v>4305</v>
      </c>
      <c r="K26" s="8">
        <v>86.67</v>
      </c>
      <c r="L26" s="8">
        <v>2843</v>
      </c>
      <c r="M26" s="8">
        <v>2443</v>
      </c>
      <c r="N26" s="8">
        <v>85.93</v>
      </c>
      <c r="O26" s="8">
        <v>10043</v>
      </c>
      <c r="P26" s="8">
        <v>8425</v>
      </c>
      <c r="Q26" s="8" t="s">
        <v>1163</v>
      </c>
      <c r="R26" s="8">
        <v>5308</v>
      </c>
      <c r="S26" s="8">
        <v>4456</v>
      </c>
      <c r="T26" s="8" t="s">
        <v>1591</v>
      </c>
    </row>
    <row r="27" spans="1:20" ht="20.100000000000001" customHeight="1">
      <c r="A27" s="8" t="s">
        <v>352</v>
      </c>
      <c r="B27" s="8" t="s">
        <v>353</v>
      </c>
      <c r="C27" s="8">
        <v>7064</v>
      </c>
      <c r="D27" s="8">
        <v>5910</v>
      </c>
      <c r="E27" s="8">
        <v>83.66</v>
      </c>
      <c r="F27" s="8">
        <v>5232</v>
      </c>
      <c r="G27" s="8">
        <v>4252</v>
      </c>
      <c r="H27" s="8">
        <v>81.27</v>
      </c>
      <c r="I27" s="8">
        <v>6894</v>
      </c>
      <c r="J27" s="8">
        <v>6124</v>
      </c>
      <c r="K27" s="8">
        <v>88.83</v>
      </c>
      <c r="L27" s="8">
        <v>5668</v>
      </c>
      <c r="M27" s="8">
        <v>5019</v>
      </c>
      <c r="N27" s="8">
        <v>88.55</v>
      </c>
      <c r="O27" s="8">
        <v>13958</v>
      </c>
      <c r="P27" s="8">
        <v>12034</v>
      </c>
      <c r="Q27" s="8" t="s">
        <v>1592</v>
      </c>
      <c r="R27" s="8">
        <v>10900</v>
      </c>
      <c r="S27" s="8">
        <v>9271</v>
      </c>
      <c r="T27" s="8" t="s">
        <v>113</v>
      </c>
    </row>
    <row r="28" spans="1:20" ht="20.100000000000001" customHeight="1">
      <c r="A28" s="8" t="s">
        <v>365</v>
      </c>
      <c r="B28" s="8" t="s">
        <v>366</v>
      </c>
      <c r="C28" s="8">
        <v>8347</v>
      </c>
      <c r="D28" s="8">
        <v>7189</v>
      </c>
      <c r="E28" s="8">
        <v>86.13</v>
      </c>
      <c r="F28" s="8">
        <v>3599</v>
      </c>
      <c r="G28" s="8">
        <v>2946</v>
      </c>
      <c r="H28" s="8">
        <v>81.86</v>
      </c>
      <c r="I28" s="8">
        <v>8568</v>
      </c>
      <c r="J28" s="8">
        <v>7765</v>
      </c>
      <c r="K28" s="8">
        <v>90.63</v>
      </c>
      <c r="L28" s="8">
        <v>4067</v>
      </c>
      <c r="M28" s="8">
        <v>3538</v>
      </c>
      <c r="N28" s="8">
        <v>86.99</v>
      </c>
      <c r="O28" s="8">
        <v>16915</v>
      </c>
      <c r="P28" s="8">
        <v>14954</v>
      </c>
      <c r="Q28" s="8" t="s">
        <v>1593</v>
      </c>
      <c r="R28" s="8">
        <v>7666</v>
      </c>
      <c r="S28" s="8">
        <v>6484</v>
      </c>
      <c r="T28" s="8" t="s">
        <v>1168</v>
      </c>
    </row>
    <row r="29" spans="1:20" ht="20.100000000000001" customHeight="1">
      <c r="A29" s="8" t="s">
        <v>377</v>
      </c>
      <c r="B29" s="8" t="s">
        <v>378</v>
      </c>
      <c r="C29" s="8">
        <v>7167</v>
      </c>
      <c r="D29" s="8">
        <v>5933</v>
      </c>
      <c r="E29" s="8">
        <v>82.78</v>
      </c>
      <c r="F29" s="8">
        <v>3067</v>
      </c>
      <c r="G29" s="8">
        <v>2490</v>
      </c>
      <c r="H29" s="8">
        <v>81.19</v>
      </c>
      <c r="I29" s="8">
        <v>7054</v>
      </c>
      <c r="J29" s="8">
        <v>6287</v>
      </c>
      <c r="K29" s="8">
        <v>89.13</v>
      </c>
      <c r="L29" s="8">
        <v>3177</v>
      </c>
      <c r="M29" s="8">
        <v>2807</v>
      </c>
      <c r="N29" s="8">
        <v>88.35</v>
      </c>
      <c r="O29" s="8">
        <v>14221</v>
      </c>
      <c r="P29" s="8">
        <v>12220</v>
      </c>
      <c r="Q29" s="8" t="s">
        <v>1042</v>
      </c>
      <c r="R29" s="8">
        <v>6244</v>
      </c>
      <c r="S29" s="8">
        <v>5297</v>
      </c>
      <c r="T29" s="8" t="s">
        <v>1581</v>
      </c>
    </row>
    <row r="30" spans="1:20" ht="20.100000000000001" customHeight="1">
      <c r="A30" s="8" t="s">
        <v>389</v>
      </c>
      <c r="B30" s="8" t="s">
        <v>390</v>
      </c>
      <c r="C30" s="8">
        <v>3811</v>
      </c>
      <c r="D30" s="8">
        <v>2358</v>
      </c>
      <c r="E30" s="8">
        <v>61.87</v>
      </c>
      <c r="F30" s="8">
        <v>3424</v>
      </c>
      <c r="G30" s="8">
        <v>2072</v>
      </c>
      <c r="H30" s="8">
        <v>60.51</v>
      </c>
      <c r="I30" s="8">
        <v>3541</v>
      </c>
      <c r="J30" s="8">
        <v>2561</v>
      </c>
      <c r="K30" s="8">
        <v>72.319999999999993</v>
      </c>
      <c r="L30" s="8">
        <v>3402</v>
      </c>
      <c r="M30" s="8">
        <v>2472</v>
      </c>
      <c r="N30" s="8">
        <v>72.66</v>
      </c>
      <c r="O30" s="8">
        <v>7352</v>
      </c>
      <c r="P30" s="8">
        <v>4919</v>
      </c>
      <c r="Q30" s="8" t="s">
        <v>1594</v>
      </c>
      <c r="R30" s="8">
        <v>6826</v>
      </c>
      <c r="S30" s="8">
        <v>4544</v>
      </c>
      <c r="T30" s="8" t="s">
        <v>1595</v>
      </c>
    </row>
    <row r="31" spans="1:20" ht="20.100000000000001" customHeight="1">
      <c r="A31" s="8" t="s">
        <v>402</v>
      </c>
      <c r="B31" s="8" t="s">
        <v>403</v>
      </c>
      <c r="C31" s="8">
        <v>5340</v>
      </c>
      <c r="D31" s="8">
        <v>4408</v>
      </c>
      <c r="E31" s="8">
        <v>82.55</v>
      </c>
      <c r="F31" s="8">
        <v>8072</v>
      </c>
      <c r="G31" s="8">
        <v>6331</v>
      </c>
      <c r="H31" s="8">
        <v>78.430000000000007</v>
      </c>
      <c r="I31" s="8">
        <v>4922</v>
      </c>
      <c r="J31" s="8">
        <v>4476</v>
      </c>
      <c r="K31" s="8">
        <v>90.94</v>
      </c>
      <c r="L31" s="8">
        <v>8262</v>
      </c>
      <c r="M31" s="8">
        <v>7269</v>
      </c>
      <c r="N31" s="8">
        <v>87.98</v>
      </c>
      <c r="O31" s="8">
        <v>10262</v>
      </c>
      <c r="P31" s="8">
        <v>8884</v>
      </c>
      <c r="Q31" s="8" t="s">
        <v>1596</v>
      </c>
      <c r="R31" s="8">
        <v>16334</v>
      </c>
      <c r="S31" s="8">
        <v>13600</v>
      </c>
      <c r="T31" s="8" t="s">
        <v>1597</v>
      </c>
    </row>
    <row r="32" spans="1:20" ht="20.100000000000001" customHeight="1">
      <c r="A32" s="8" t="s">
        <v>415</v>
      </c>
      <c r="B32" s="8" t="s">
        <v>416</v>
      </c>
      <c r="C32" s="8">
        <v>15295</v>
      </c>
      <c r="D32" s="8">
        <v>14114</v>
      </c>
      <c r="E32" s="8">
        <v>92.28</v>
      </c>
      <c r="F32" s="8">
        <v>4219</v>
      </c>
      <c r="G32" s="8">
        <v>3733</v>
      </c>
      <c r="H32" s="8">
        <v>88.48</v>
      </c>
      <c r="I32" s="8">
        <v>12539</v>
      </c>
      <c r="J32" s="8">
        <v>11999</v>
      </c>
      <c r="K32" s="8">
        <v>95.69</v>
      </c>
      <c r="L32" s="8">
        <v>3839</v>
      </c>
      <c r="M32" s="8">
        <v>3647</v>
      </c>
      <c r="N32" s="8">
        <v>95</v>
      </c>
      <c r="O32" s="8">
        <v>27834</v>
      </c>
      <c r="P32" s="8">
        <v>26113</v>
      </c>
      <c r="Q32" s="8" t="s">
        <v>1598</v>
      </c>
      <c r="R32" s="8">
        <v>8058</v>
      </c>
      <c r="S32" s="8">
        <v>7380</v>
      </c>
      <c r="T32" s="8" t="s">
        <v>1239</v>
      </c>
    </row>
    <row r="33" spans="1:20" ht="20.100000000000001" customHeight="1">
      <c r="A33" s="8" t="s">
        <v>428</v>
      </c>
      <c r="B33" s="8" t="s">
        <v>429</v>
      </c>
      <c r="C33" s="8">
        <v>9706</v>
      </c>
      <c r="D33" s="8">
        <v>8293</v>
      </c>
      <c r="E33" s="8">
        <v>85.44</v>
      </c>
      <c r="F33" s="8">
        <v>5897</v>
      </c>
      <c r="G33" s="8">
        <v>4853</v>
      </c>
      <c r="H33" s="8">
        <v>82.3</v>
      </c>
      <c r="I33" s="8">
        <v>8704</v>
      </c>
      <c r="J33" s="8">
        <v>7931</v>
      </c>
      <c r="K33" s="8">
        <v>91.12</v>
      </c>
      <c r="L33" s="8">
        <v>5860</v>
      </c>
      <c r="M33" s="8">
        <v>5285</v>
      </c>
      <c r="N33" s="8">
        <v>90.19</v>
      </c>
      <c r="O33" s="8">
        <v>18410</v>
      </c>
      <c r="P33" s="8">
        <v>16224</v>
      </c>
      <c r="Q33" s="8" t="s">
        <v>1599</v>
      </c>
      <c r="R33" s="8">
        <v>11757</v>
      </c>
      <c r="S33" s="8">
        <v>10138</v>
      </c>
      <c r="T33" s="8" t="s">
        <v>59</v>
      </c>
    </row>
    <row r="34" spans="1:20" ht="20.100000000000001" customHeight="1">
      <c r="A34" s="8" t="s">
        <v>441</v>
      </c>
      <c r="B34" s="8" t="s">
        <v>442</v>
      </c>
      <c r="C34" s="8">
        <v>8592</v>
      </c>
      <c r="D34" s="8">
        <v>6557</v>
      </c>
      <c r="E34" s="8">
        <v>76.319999999999993</v>
      </c>
      <c r="F34" s="8">
        <v>5000</v>
      </c>
      <c r="G34" s="8">
        <v>3555</v>
      </c>
      <c r="H34" s="8">
        <v>71.099999999999994</v>
      </c>
      <c r="I34" s="8">
        <v>6968</v>
      </c>
      <c r="J34" s="8">
        <v>5657</v>
      </c>
      <c r="K34" s="8">
        <v>81.19</v>
      </c>
      <c r="L34" s="8">
        <v>4940</v>
      </c>
      <c r="M34" s="8">
        <v>3916</v>
      </c>
      <c r="N34" s="8">
        <v>79.27</v>
      </c>
      <c r="O34" s="8">
        <v>15560</v>
      </c>
      <c r="P34" s="8">
        <v>12214</v>
      </c>
      <c r="Q34" s="8" t="s">
        <v>1353</v>
      </c>
      <c r="R34" s="8">
        <v>9940</v>
      </c>
      <c r="S34" s="8">
        <v>7471</v>
      </c>
      <c r="T34" s="8" t="s">
        <v>1600</v>
      </c>
    </row>
    <row r="35" spans="1:20" ht="20.100000000000001" customHeight="1">
      <c r="A35" s="8" t="s">
        <v>454</v>
      </c>
      <c r="B35" s="8" t="s">
        <v>455</v>
      </c>
      <c r="C35" s="8">
        <v>11556</v>
      </c>
      <c r="D35" s="8">
        <v>8626</v>
      </c>
      <c r="E35" s="8">
        <v>74.650000000000006</v>
      </c>
      <c r="F35" s="8">
        <v>4172</v>
      </c>
      <c r="G35" s="8">
        <v>2756</v>
      </c>
      <c r="H35" s="8">
        <v>66.06</v>
      </c>
      <c r="I35" s="8">
        <v>8212</v>
      </c>
      <c r="J35" s="8">
        <v>6696</v>
      </c>
      <c r="K35" s="8">
        <v>81.540000000000006</v>
      </c>
      <c r="L35" s="8">
        <v>4142</v>
      </c>
      <c r="M35" s="8">
        <v>3179</v>
      </c>
      <c r="N35" s="8">
        <v>76.75</v>
      </c>
      <c r="O35" s="8">
        <v>19768</v>
      </c>
      <c r="P35" s="8">
        <v>15322</v>
      </c>
      <c r="Q35" s="8" t="s">
        <v>1169</v>
      </c>
      <c r="R35" s="8">
        <v>8314</v>
      </c>
      <c r="S35" s="8">
        <v>5935</v>
      </c>
      <c r="T35" s="8" t="s">
        <v>1601</v>
      </c>
    </row>
    <row r="36" spans="1:20" ht="20.100000000000001" customHeight="1">
      <c r="A36" s="8" t="s">
        <v>466</v>
      </c>
      <c r="B36" s="8" t="s">
        <v>467</v>
      </c>
      <c r="C36" s="8">
        <v>2997</v>
      </c>
      <c r="D36" s="8">
        <v>2740</v>
      </c>
      <c r="E36" s="8">
        <v>91.42</v>
      </c>
      <c r="F36" s="8">
        <v>2253</v>
      </c>
      <c r="G36" s="8">
        <v>1933</v>
      </c>
      <c r="H36" s="8">
        <v>85.8</v>
      </c>
      <c r="I36" s="8">
        <v>2692</v>
      </c>
      <c r="J36" s="8">
        <v>2559</v>
      </c>
      <c r="K36" s="8">
        <v>95.06</v>
      </c>
      <c r="L36" s="8">
        <v>2436</v>
      </c>
      <c r="M36" s="8">
        <v>2266</v>
      </c>
      <c r="N36" s="8">
        <v>93.02</v>
      </c>
      <c r="O36" s="8">
        <v>5689</v>
      </c>
      <c r="P36" s="8">
        <v>5299</v>
      </c>
      <c r="Q36" s="8" t="s">
        <v>1587</v>
      </c>
      <c r="R36" s="8">
        <v>4689</v>
      </c>
      <c r="S36" s="8">
        <v>4199</v>
      </c>
      <c r="T36" s="8" t="s">
        <v>1602</v>
      </c>
    </row>
    <row r="37" spans="1:20" ht="20.100000000000001" customHeight="1">
      <c r="A37" s="8" t="s">
        <v>479</v>
      </c>
      <c r="B37" s="8" t="s">
        <v>480</v>
      </c>
      <c r="C37" s="8">
        <v>3332</v>
      </c>
      <c r="D37" s="8">
        <v>2997</v>
      </c>
      <c r="E37" s="8">
        <v>89.95</v>
      </c>
      <c r="F37" s="8">
        <v>1891</v>
      </c>
      <c r="G37" s="8">
        <v>1755</v>
      </c>
      <c r="H37" s="8">
        <v>92.81</v>
      </c>
      <c r="I37" s="8">
        <v>3315</v>
      </c>
      <c r="J37" s="8">
        <v>3118</v>
      </c>
      <c r="K37" s="8">
        <v>94.06</v>
      </c>
      <c r="L37" s="8">
        <v>1927</v>
      </c>
      <c r="M37" s="8">
        <v>1849</v>
      </c>
      <c r="N37" s="8">
        <v>95.95</v>
      </c>
      <c r="O37" s="8">
        <v>6647</v>
      </c>
      <c r="P37" s="8">
        <v>6115</v>
      </c>
      <c r="Q37" s="8" t="s">
        <v>1603</v>
      </c>
      <c r="R37" s="8">
        <v>3818</v>
      </c>
      <c r="S37" s="8">
        <v>3604</v>
      </c>
      <c r="T37" s="8" t="s">
        <v>878</v>
      </c>
    </row>
    <row r="38" spans="1:20" ht="20.100000000000001" customHeight="1">
      <c r="A38" s="8" t="s">
        <v>492</v>
      </c>
      <c r="B38" s="8" t="s">
        <v>493</v>
      </c>
      <c r="C38" s="8">
        <v>4504</v>
      </c>
      <c r="D38" s="8">
        <v>3744</v>
      </c>
      <c r="E38" s="8">
        <v>83.13</v>
      </c>
      <c r="F38" s="8">
        <v>1684</v>
      </c>
      <c r="G38" s="8">
        <v>1378</v>
      </c>
      <c r="H38" s="8">
        <v>81.83</v>
      </c>
      <c r="I38" s="8">
        <v>2819</v>
      </c>
      <c r="J38" s="8">
        <v>2478</v>
      </c>
      <c r="K38" s="8">
        <v>87.9</v>
      </c>
      <c r="L38" s="8">
        <v>1593</v>
      </c>
      <c r="M38" s="8">
        <v>1416</v>
      </c>
      <c r="N38" s="8">
        <v>88.89</v>
      </c>
      <c r="O38" s="8">
        <v>7323</v>
      </c>
      <c r="P38" s="8">
        <v>6222</v>
      </c>
      <c r="Q38" s="8" t="s">
        <v>1365</v>
      </c>
      <c r="R38" s="8">
        <v>3277</v>
      </c>
      <c r="S38" s="8">
        <v>2794</v>
      </c>
      <c r="T38" s="8" t="s">
        <v>1604</v>
      </c>
    </row>
    <row r="39" spans="1:20" ht="20.100000000000001" customHeight="1">
      <c r="A39" s="8" t="s">
        <v>504</v>
      </c>
      <c r="B39" s="8" t="s">
        <v>505</v>
      </c>
      <c r="C39" s="8">
        <v>10537</v>
      </c>
      <c r="D39" s="8">
        <v>7764</v>
      </c>
      <c r="E39" s="8">
        <v>73.680000000000007</v>
      </c>
      <c r="F39" s="8">
        <v>7638</v>
      </c>
      <c r="G39" s="8">
        <v>5379</v>
      </c>
      <c r="H39" s="8">
        <v>70.42</v>
      </c>
      <c r="I39" s="8">
        <v>8581</v>
      </c>
      <c r="J39" s="8">
        <v>6644</v>
      </c>
      <c r="K39" s="8">
        <v>77.430000000000007</v>
      </c>
      <c r="L39" s="8">
        <v>7614</v>
      </c>
      <c r="M39" s="8">
        <v>5979</v>
      </c>
      <c r="N39" s="8">
        <v>78.53</v>
      </c>
      <c r="O39" s="8">
        <v>19118</v>
      </c>
      <c r="P39" s="8">
        <v>14408</v>
      </c>
      <c r="Q39" s="8" t="s">
        <v>1210</v>
      </c>
      <c r="R39" s="8">
        <v>15252</v>
      </c>
      <c r="S39" s="8">
        <v>11358</v>
      </c>
      <c r="T39" s="8" t="s">
        <v>1605</v>
      </c>
    </row>
    <row r="40" spans="1:20" ht="20.100000000000001" customHeight="1">
      <c r="A40" s="8" t="s">
        <v>517</v>
      </c>
      <c r="B40" s="8" t="s">
        <v>518</v>
      </c>
      <c r="C40" s="8">
        <v>6680</v>
      </c>
      <c r="D40" s="8">
        <v>4723</v>
      </c>
      <c r="E40" s="8">
        <v>70.7</v>
      </c>
      <c r="F40" s="8">
        <v>1773</v>
      </c>
      <c r="G40" s="8">
        <v>1213</v>
      </c>
      <c r="H40" s="8">
        <v>68.42</v>
      </c>
      <c r="I40" s="8">
        <v>5711</v>
      </c>
      <c r="J40" s="8">
        <v>4296</v>
      </c>
      <c r="K40" s="8">
        <v>75.22</v>
      </c>
      <c r="L40" s="8">
        <v>2098</v>
      </c>
      <c r="M40" s="8">
        <v>1462</v>
      </c>
      <c r="N40" s="8">
        <v>69.69</v>
      </c>
      <c r="O40" s="8">
        <v>12391</v>
      </c>
      <c r="P40" s="8">
        <v>9019</v>
      </c>
      <c r="Q40" s="8" t="s">
        <v>1606</v>
      </c>
      <c r="R40" s="8">
        <v>3871</v>
      </c>
      <c r="S40" s="8">
        <v>2675</v>
      </c>
      <c r="T40" s="8" t="s">
        <v>1607</v>
      </c>
    </row>
    <row r="41" spans="1:20" ht="20.100000000000001" customHeight="1">
      <c r="A41" s="8" t="s">
        <v>528</v>
      </c>
      <c r="B41" s="8" t="s">
        <v>529</v>
      </c>
      <c r="C41" s="8">
        <v>7287</v>
      </c>
      <c r="D41" s="8">
        <v>6267</v>
      </c>
      <c r="E41" s="8">
        <v>86</v>
      </c>
      <c r="F41" s="8">
        <v>4094</v>
      </c>
      <c r="G41" s="8">
        <v>3458</v>
      </c>
      <c r="H41" s="8">
        <v>84.47</v>
      </c>
      <c r="I41" s="8">
        <v>5737</v>
      </c>
      <c r="J41" s="8">
        <v>5081</v>
      </c>
      <c r="K41" s="8">
        <v>88.57</v>
      </c>
      <c r="L41" s="8">
        <v>4089</v>
      </c>
      <c r="M41" s="8">
        <v>3650</v>
      </c>
      <c r="N41" s="8">
        <v>89.26</v>
      </c>
      <c r="O41" s="8">
        <v>13024</v>
      </c>
      <c r="P41" s="8">
        <v>11348</v>
      </c>
      <c r="Q41" s="8" t="s">
        <v>1608</v>
      </c>
      <c r="R41" s="8">
        <v>8183</v>
      </c>
      <c r="S41" s="8">
        <v>7108</v>
      </c>
      <c r="T41" s="8" t="s">
        <v>1609</v>
      </c>
    </row>
    <row r="42" spans="1:20" ht="20.100000000000001" customHeight="1">
      <c r="A42" s="8" t="s">
        <v>540</v>
      </c>
      <c r="B42" s="8" t="s">
        <v>541</v>
      </c>
      <c r="C42" s="8">
        <v>7252</v>
      </c>
      <c r="D42" s="8">
        <v>5653</v>
      </c>
      <c r="E42" s="8">
        <v>77.95</v>
      </c>
      <c r="F42" s="8">
        <v>4522</v>
      </c>
      <c r="G42" s="8">
        <v>3529</v>
      </c>
      <c r="H42" s="8">
        <v>78.040000000000006</v>
      </c>
      <c r="I42" s="8">
        <v>6934</v>
      </c>
      <c r="J42" s="8">
        <v>5722</v>
      </c>
      <c r="K42" s="8">
        <v>82.52</v>
      </c>
      <c r="L42" s="8">
        <v>4673</v>
      </c>
      <c r="M42" s="8">
        <v>3856</v>
      </c>
      <c r="N42" s="8">
        <v>82.52</v>
      </c>
      <c r="O42" s="8">
        <v>14186</v>
      </c>
      <c r="P42" s="8">
        <v>11375</v>
      </c>
      <c r="Q42" s="8" t="s">
        <v>1235</v>
      </c>
      <c r="R42" s="8">
        <v>9195</v>
      </c>
      <c r="S42" s="8">
        <v>7385</v>
      </c>
      <c r="T42" s="8" t="s">
        <v>1610</v>
      </c>
    </row>
    <row r="43" spans="1:20" ht="20.100000000000001" customHeight="1">
      <c r="A43" s="8" t="s">
        <v>551</v>
      </c>
      <c r="B43" s="8" t="s">
        <v>552</v>
      </c>
      <c r="C43" s="8">
        <v>8479</v>
      </c>
      <c r="D43" s="8">
        <v>7122</v>
      </c>
      <c r="E43" s="8">
        <v>84</v>
      </c>
      <c r="F43" s="8">
        <v>6341</v>
      </c>
      <c r="G43" s="8">
        <v>5139</v>
      </c>
      <c r="H43" s="8">
        <v>81.040000000000006</v>
      </c>
      <c r="I43" s="8">
        <v>6342</v>
      </c>
      <c r="J43" s="8">
        <v>5634</v>
      </c>
      <c r="K43" s="8">
        <v>88.84</v>
      </c>
      <c r="L43" s="8">
        <v>6626</v>
      </c>
      <c r="M43" s="8">
        <v>5642</v>
      </c>
      <c r="N43" s="8">
        <v>85.15</v>
      </c>
      <c r="O43" s="8">
        <v>14821</v>
      </c>
      <c r="P43" s="8">
        <v>12756</v>
      </c>
      <c r="Q43" s="8" t="s">
        <v>1174</v>
      </c>
      <c r="R43" s="8">
        <v>12967</v>
      </c>
      <c r="S43" s="8">
        <v>10781</v>
      </c>
      <c r="T43" s="8" t="s">
        <v>1611</v>
      </c>
    </row>
    <row r="44" spans="1:20">
      <c r="A44" s="65" t="s">
        <v>10</v>
      </c>
      <c r="B44" s="65"/>
      <c r="C44" s="11">
        <f>SUM(C10:C43)</f>
        <v>233703</v>
      </c>
      <c r="D44" s="11">
        <f>SUM(D10:D43)</f>
        <v>196313</v>
      </c>
      <c r="E44" s="12">
        <f>D44/C44*100</f>
        <v>84.001061175936968</v>
      </c>
      <c r="F44" s="11">
        <f>SUM(F10:F43)</f>
        <v>170202</v>
      </c>
      <c r="G44" s="11">
        <f>SUM(G10:G43)</f>
        <v>135380</v>
      </c>
      <c r="H44" s="12">
        <f>G44/F44*100</f>
        <v>79.540780954395359</v>
      </c>
      <c r="I44" s="11">
        <f>SUM(I10:I43)</f>
        <v>211068</v>
      </c>
      <c r="J44" s="11">
        <f>SUM(J10:J43)</f>
        <v>187783</v>
      </c>
      <c r="K44" s="12">
        <f>J44/I44*100</f>
        <v>88.968010309473726</v>
      </c>
      <c r="L44" s="11">
        <f>SUM(L10:L43)</f>
        <v>173469</v>
      </c>
      <c r="M44" s="11">
        <f>SUM(M10:M43)</f>
        <v>149504</v>
      </c>
      <c r="N44" s="12">
        <f>M44/L44*100</f>
        <v>86.184851472020938</v>
      </c>
      <c r="O44" s="11">
        <f>SUM(O10:O43)</f>
        <v>444771</v>
      </c>
      <c r="P44" s="11">
        <f>SUM(P10:P43)</f>
        <v>384096</v>
      </c>
      <c r="Q44" s="12">
        <f>P44/O44*100</f>
        <v>86.358148350499476</v>
      </c>
      <c r="R44" s="11">
        <f>SUM(R10:R43)</f>
        <v>343671</v>
      </c>
      <c r="S44" s="11">
        <f>SUM(S10:S43)</f>
        <v>284884</v>
      </c>
      <c r="T44" s="12">
        <f>S44/R44*100</f>
        <v>82.894396093938681</v>
      </c>
    </row>
  </sheetData>
  <mergeCells count="16">
    <mergeCell ref="O7:T7"/>
    <mergeCell ref="A6:T6"/>
    <mergeCell ref="A5:T5"/>
    <mergeCell ref="A4:T4"/>
    <mergeCell ref="A3:T3"/>
    <mergeCell ref="C7:H7"/>
    <mergeCell ref="I7:N7"/>
    <mergeCell ref="A44:B44"/>
    <mergeCell ref="O8:Q8"/>
    <mergeCell ref="R8:T8"/>
    <mergeCell ref="A8:A9"/>
    <mergeCell ref="C8:E8"/>
    <mergeCell ref="F8:H8"/>
    <mergeCell ref="I8:K8"/>
    <mergeCell ref="L8:N8"/>
    <mergeCell ref="B8:B9"/>
  </mergeCells>
  <pageMargins left="0" right="0" top="0.25" bottom="0.2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sqref="A1:XFD1"/>
    </sheetView>
  </sheetViews>
  <sheetFormatPr defaultRowHeight="15"/>
  <cols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10" width="11.5703125" bestFit="1" customWidth="1"/>
    <col min="11" max="11" width="9" bestFit="1" customWidth="1"/>
  </cols>
  <sheetData>
    <row r="2" spans="1:11" ht="20.100000000000001" customHeight="1">
      <c r="A2" s="53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0.100000000000001" customHeight="1">
      <c r="A3" s="53" t="s">
        <v>1612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0.100000000000001" customHeight="1">
      <c r="A4" s="53" t="s">
        <v>125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20.100000000000001" customHeight="1">
      <c r="A5" s="53" t="s">
        <v>1613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20.100000000000001" customHeight="1">
      <c r="A6" s="9"/>
      <c r="B6" s="9"/>
      <c r="C6" s="56" t="s">
        <v>1536</v>
      </c>
      <c r="D6" s="56"/>
      <c r="E6" s="56"/>
      <c r="F6" s="56" t="s">
        <v>1614</v>
      </c>
      <c r="G6" s="56"/>
      <c r="H6" s="56"/>
      <c r="I6" s="56" t="s">
        <v>1615</v>
      </c>
      <c r="J6" s="56"/>
      <c r="K6" s="56"/>
    </row>
    <row r="7" spans="1:11" ht="20.100000000000001" customHeight="1">
      <c r="A7" s="5" t="s">
        <v>1539</v>
      </c>
      <c r="B7" s="5" t="s">
        <v>1616</v>
      </c>
      <c r="C7" s="5" t="s">
        <v>64</v>
      </c>
      <c r="D7" s="5" t="s">
        <v>65</v>
      </c>
      <c r="E7" s="5" t="s">
        <v>1568</v>
      </c>
      <c r="F7" s="5" t="s">
        <v>64</v>
      </c>
      <c r="G7" s="5" t="s">
        <v>65</v>
      </c>
      <c r="H7" s="5" t="s">
        <v>1568</v>
      </c>
      <c r="I7" s="5" t="s">
        <v>64</v>
      </c>
      <c r="J7" s="5" t="s">
        <v>132</v>
      </c>
      <c r="K7" s="5" t="s">
        <v>1568</v>
      </c>
    </row>
    <row r="8" spans="1:11" ht="20.100000000000001" customHeight="1">
      <c r="A8" s="5">
        <v>1</v>
      </c>
      <c r="B8" s="6" t="s">
        <v>1617</v>
      </c>
      <c r="C8" s="3" t="s">
        <v>1618</v>
      </c>
      <c r="D8" s="3" t="s">
        <v>1619</v>
      </c>
      <c r="E8" s="3" t="s">
        <v>1620</v>
      </c>
      <c r="F8" s="3" t="s">
        <v>1621</v>
      </c>
      <c r="G8" s="3" t="s">
        <v>1622</v>
      </c>
      <c r="H8" s="3" t="s">
        <v>1623</v>
      </c>
      <c r="I8" s="3" t="s">
        <v>1624</v>
      </c>
      <c r="J8" s="3" t="s">
        <v>1625</v>
      </c>
      <c r="K8" s="3" t="s">
        <v>1626</v>
      </c>
    </row>
    <row r="9" spans="1:11" ht="20.100000000000001" customHeight="1">
      <c r="A9" s="5">
        <v>2</v>
      </c>
      <c r="B9" s="6" t="s">
        <v>1627</v>
      </c>
      <c r="C9" s="3" t="s">
        <v>1628</v>
      </c>
      <c r="D9" s="3" t="s">
        <v>1629</v>
      </c>
      <c r="E9" s="3" t="s">
        <v>1579</v>
      </c>
      <c r="F9" s="3" t="s">
        <v>1630</v>
      </c>
      <c r="G9" s="3" t="s">
        <v>1631</v>
      </c>
      <c r="H9" s="3" t="s">
        <v>1155</v>
      </c>
      <c r="I9" s="3" t="s">
        <v>1632</v>
      </c>
      <c r="J9" s="3" t="s">
        <v>1633</v>
      </c>
      <c r="K9" s="3" t="s">
        <v>1634</v>
      </c>
    </row>
    <row r="10" spans="1:11" ht="20.100000000000001" customHeight="1">
      <c r="A10" s="5">
        <v>3</v>
      </c>
      <c r="B10" s="6" t="s">
        <v>1635</v>
      </c>
      <c r="C10" s="3" t="s">
        <v>1636</v>
      </c>
      <c r="D10" s="3" t="s">
        <v>1637</v>
      </c>
      <c r="E10" s="3" t="s">
        <v>1241</v>
      </c>
      <c r="F10" s="3" t="s">
        <v>1638</v>
      </c>
      <c r="G10" s="3" t="s">
        <v>1639</v>
      </c>
      <c r="H10" s="3" t="s">
        <v>1239</v>
      </c>
      <c r="I10" s="3" t="s">
        <v>1640</v>
      </c>
      <c r="J10" s="3" t="s">
        <v>1641</v>
      </c>
      <c r="K10" s="3" t="s">
        <v>1642</v>
      </c>
    </row>
    <row r="11" spans="1:11" ht="20.100000000000001" customHeight="1">
      <c r="A11" s="53" t="s">
        <v>1643</v>
      </c>
      <c r="B11" s="53"/>
      <c r="C11" s="3" t="s">
        <v>13</v>
      </c>
      <c r="D11" s="3" t="s">
        <v>16</v>
      </c>
      <c r="E11" s="3" t="s">
        <v>1644</v>
      </c>
      <c r="F11" s="3" t="s">
        <v>14</v>
      </c>
      <c r="G11" s="3" t="s">
        <v>17</v>
      </c>
      <c r="H11" s="3" t="s">
        <v>902</v>
      </c>
      <c r="I11" s="3" t="s">
        <v>15</v>
      </c>
      <c r="J11" s="3" t="s">
        <v>18</v>
      </c>
      <c r="K11" s="3" t="s">
        <v>21</v>
      </c>
    </row>
  </sheetData>
  <mergeCells count="8">
    <mergeCell ref="A11:B11"/>
    <mergeCell ref="A2:K2"/>
    <mergeCell ref="A3:K3"/>
    <mergeCell ref="A4:K4"/>
    <mergeCell ref="A5:K5"/>
    <mergeCell ref="C6:E6"/>
    <mergeCell ref="F6:H6"/>
    <mergeCell ref="I6:K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B9" sqref="B9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5" width="11.5703125" bestFit="1" customWidth="1"/>
    <col min="6" max="6" width="9" bestFit="1" customWidth="1"/>
    <col min="7" max="7" width="11.5703125" bestFit="1" customWidth="1"/>
    <col min="8" max="8" width="10.28515625" bestFit="1" customWidth="1"/>
    <col min="9" max="9" width="9" bestFit="1" customWidth="1"/>
    <col min="10" max="11" width="11.5703125" bestFit="1" customWidth="1"/>
    <col min="12" max="12" width="9" bestFit="1" customWidth="1"/>
  </cols>
  <sheetData>
    <row r="2" spans="1:12" ht="20.100000000000001" customHeight="1">
      <c r="A2" s="53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0.100000000000001" customHeight="1">
      <c r="A3" s="53" t="s">
        <v>2323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0.100000000000001" customHeight="1">
      <c r="A4" s="53" t="s">
        <v>125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20.100000000000001" customHeight="1">
      <c r="A5" s="53" t="s">
        <v>2324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20.100000000000001" customHeight="1">
      <c r="A6" s="57" t="s">
        <v>1228</v>
      </c>
      <c r="B6" s="57" t="s">
        <v>848</v>
      </c>
      <c r="C6" s="57" t="s">
        <v>130</v>
      </c>
      <c r="D6" s="53" t="s">
        <v>1627</v>
      </c>
      <c r="E6" s="53"/>
      <c r="F6" s="53"/>
      <c r="G6" s="53" t="s">
        <v>1617</v>
      </c>
      <c r="H6" s="53"/>
      <c r="I6" s="53"/>
      <c r="J6" s="53" t="s">
        <v>1635</v>
      </c>
      <c r="K6" s="53"/>
      <c r="L6" s="53"/>
    </row>
    <row r="7" spans="1:12" ht="20.100000000000001" customHeight="1">
      <c r="A7" s="58"/>
      <c r="B7" s="58"/>
      <c r="C7" s="58"/>
      <c r="D7" s="5" t="s">
        <v>131</v>
      </c>
      <c r="E7" s="5" t="s">
        <v>132</v>
      </c>
      <c r="F7" s="10" t="s">
        <v>133</v>
      </c>
      <c r="G7" s="5" t="s">
        <v>131</v>
      </c>
      <c r="H7" s="5" t="s">
        <v>132</v>
      </c>
      <c r="I7" s="5" t="s">
        <v>133</v>
      </c>
      <c r="J7" s="5" t="s">
        <v>131</v>
      </c>
      <c r="K7" s="5" t="s">
        <v>132</v>
      </c>
      <c r="L7" s="5" t="s">
        <v>133</v>
      </c>
    </row>
    <row r="8" spans="1:12" ht="20.100000000000001" customHeight="1">
      <c r="A8" s="5">
        <v>1</v>
      </c>
      <c r="B8" s="5" t="s">
        <v>134</v>
      </c>
      <c r="C8" s="6" t="s">
        <v>135</v>
      </c>
      <c r="D8" s="3" t="s">
        <v>2325</v>
      </c>
      <c r="E8" s="3" t="s">
        <v>1165</v>
      </c>
      <c r="F8" s="3" t="s">
        <v>2326</v>
      </c>
      <c r="G8" s="3" t="s">
        <v>2327</v>
      </c>
      <c r="H8" s="3" t="s">
        <v>1995</v>
      </c>
      <c r="I8" s="3" t="s">
        <v>2328</v>
      </c>
      <c r="J8" s="3" t="s">
        <v>2329</v>
      </c>
      <c r="K8" s="3" t="s">
        <v>2330</v>
      </c>
      <c r="L8" s="3" t="s">
        <v>681</v>
      </c>
    </row>
    <row r="9" spans="1:12" ht="20.100000000000001" customHeight="1">
      <c r="A9" s="5">
        <v>2</v>
      </c>
      <c r="B9" s="5" t="s">
        <v>147</v>
      </c>
      <c r="C9" s="6" t="s">
        <v>148</v>
      </c>
      <c r="D9" s="3" t="s">
        <v>2331</v>
      </c>
      <c r="E9" s="3" t="s">
        <v>2332</v>
      </c>
      <c r="F9" s="3" t="s">
        <v>2333</v>
      </c>
      <c r="G9" s="3" t="s">
        <v>2334</v>
      </c>
      <c r="H9" s="3" t="s">
        <v>2335</v>
      </c>
      <c r="I9" s="3" t="s">
        <v>2336</v>
      </c>
      <c r="J9" s="3" t="s">
        <v>2337</v>
      </c>
      <c r="K9" s="3" t="s">
        <v>2338</v>
      </c>
      <c r="L9" s="3" t="s">
        <v>1292</v>
      </c>
    </row>
    <row r="10" spans="1:12" ht="20.100000000000001" customHeight="1">
      <c r="A10" s="5">
        <v>3</v>
      </c>
      <c r="B10" s="5" t="s">
        <v>160</v>
      </c>
      <c r="C10" s="6" t="s">
        <v>161</v>
      </c>
      <c r="D10" s="3" t="s">
        <v>2339</v>
      </c>
      <c r="E10" s="3" t="s">
        <v>2340</v>
      </c>
      <c r="F10" s="3" t="s">
        <v>2341</v>
      </c>
      <c r="G10" s="3" t="s">
        <v>2342</v>
      </c>
      <c r="H10" s="3" t="s">
        <v>2343</v>
      </c>
      <c r="I10" s="3" t="s">
        <v>2344</v>
      </c>
      <c r="J10" s="3" t="s">
        <v>1834</v>
      </c>
      <c r="K10" s="3" t="s">
        <v>2345</v>
      </c>
      <c r="L10" s="3" t="s">
        <v>2346</v>
      </c>
    </row>
    <row r="11" spans="1:12" ht="20.100000000000001" customHeight="1">
      <c r="A11" s="5">
        <v>4</v>
      </c>
      <c r="B11" s="5" t="s">
        <v>172</v>
      </c>
      <c r="C11" s="6" t="s">
        <v>173</v>
      </c>
      <c r="D11" s="3" t="s">
        <v>2347</v>
      </c>
      <c r="E11" s="3" t="s">
        <v>2348</v>
      </c>
      <c r="F11" s="3" t="s">
        <v>514</v>
      </c>
      <c r="G11" s="3" t="s">
        <v>2349</v>
      </c>
      <c r="H11" s="3" t="s">
        <v>2350</v>
      </c>
      <c r="I11" s="3" t="s">
        <v>862</v>
      </c>
      <c r="J11" s="3" t="s">
        <v>2351</v>
      </c>
      <c r="K11" s="3" t="s">
        <v>2352</v>
      </c>
      <c r="L11" s="3" t="s">
        <v>900</v>
      </c>
    </row>
    <row r="12" spans="1:12" ht="20.100000000000001" customHeight="1">
      <c r="A12" s="5">
        <v>5</v>
      </c>
      <c r="B12" s="5" t="s">
        <v>185</v>
      </c>
      <c r="C12" s="6" t="s">
        <v>186</v>
      </c>
      <c r="D12" s="3" t="s">
        <v>2353</v>
      </c>
      <c r="E12" s="3" t="s">
        <v>2354</v>
      </c>
      <c r="F12" s="3" t="s">
        <v>2355</v>
      </c>
      <c r="G12" s="3" t="s">
        <v>2356</v>
      </c>
      <c r="H12" s="3" t="s">
        <v>2357</v>
      </c>
      <c r="I12" s="3" t="s">
        <v>2358</v>
      </c>
      <c r="J12" s="3" t="s">
        <v>2252</v>
      </c>
      <c r="K12" s="3" t="s">
        <v>2359</v>
      </c>
      <c r="L12" s="3" t="s">
        <v>1177</v>
      </c>
    </row>
    <row r="13" spans="1:12" ht="20.100000000000001" customHeight="1">
      <c r="A13" s="5">
        <v>6</v>
      </c>
      <c r="B13" s="5" t="s">
        <v>198</v>
      </c>
      <c r="C13" s="6" t="s">
        <v>199</v>
      </c>
      <c r="D13" s="3" t="s">
        <v>793</v>
      </c>
      <c r="E13" s="3" t="s">
        <v>2360</v>
      </c>
      <c r="F13" s="3" t="s">
        <v>2361</v>
      </c>
      <c r="G13" s="3" t="s">
        <v>2362</v>
      </c>
      <c r="H13" s="3" t="s">
        <v>2363</v>
      </c>
      <c r="I13" s="3" t="s">
        <v>1121</v>
      </c>
      <c r="J13" s="3" t="s">
        <v>2364</v>
      </c>
      <c r="K13" s="3" t="s">
        <v>2160</v>
      </c>
      <c r="L13" s="3" t="s">
        <v>664</v>
      </c>
    </row>
    <row r="14" spans="1:12" ht="20.100000000000001" customHeight="1">
      <c r="A14" s="5">
        <v>7</v>
      </c>
      <c r="B14" s="5" t="s">
        <v>211</v>
      </c>
      <c r="C14" s="6" t="s">
        <v>212</v>
      </c>
      <c r="D14" s="3" t="s">
        <v>2331</v>
      </c>
      <c r="E14" s="3" t="s">
        <v>2037</v>
      </c>
      <c r="F14" s="3" t="s">
        <v>2365</v>
      </c>
      <c r="G14" s="3" t="s">
        <v>1882</v>
      </c>
      <c r="H14" s="3" t="s">
        <v>2366</v>
      </c>
      <c r="I14" s="3" t="s">
        <v>2367</v>
      </c>
      <c r="J14" s="3" t="s">
        <v>2368</v>
      </c>
      <c r="K14" s="3" t="s">
        <v>1161</v>
      </c>
      <c r="L14" s="3" t="s">
        <v>2369</v>
      </c>
    </row>
    <row r="15" spans="1:12" ht="20.100000000000001" customHeight="1">
      <c r="A15" s="5">
        <v>8</v>
      </c>
      <c r="B15" s="5" t="s">
        <v>224</v>
      </c>
      <c r="C15" s="6" t="s">
        <v>225</v>
      </c>
      <c r="D15" s="3" t="s">
        <v>2370</v>
      </c>
      <c r="E15" s="3" t="s">
        <v>2371</v>
      </c>
      <c r="F15" s="3" t="s">
        <v>2372</v>
      </c>
      <c r="G15" s="3" t="s">
        <v>2373</v>
      </c>
      <c r="H15" s="3" t="s">
        <v>2374</v>
      </c>
      <c r="I15" s="3" t="s">
        <v>681</v>
      </c>
      <c r="J15" s="3" t="s">
        <v>2375</v>
      </c>
      <c r="K15" s="3" t="s">
        <v>2376</v>
      </c>
      <c r="L15" s="3" t="s">
        <v>1441</v>
      </c>
    </row>
    <row r="16" spans="1:12" ht="20.100000000000001" customHeight="1">
      <c r="A16" s="5">
        <v>9</v>
      </c>
      <c r="B16" s="5" t="s">
        <v>237</v>
      </c>
      <c r="C16" s="6" t="s">
        <v>238</v>
      </c>
      <c r="D16" s="3" t="s">
        <v>2377</v>
      </c>
      <c r="E16" s="3" t="s">
        <v>2378</v>
      </c>
      <c r="F16" s="3" t="s">
        <v>2379</v>
      </c>
      <c r="G16" s="3" t="s">
        <v>1648</v>
      </c>
      <c r="H16" s="3" t="s">
        <v>2219</v>
      </c>
      <c r="I16" s="3" t="s">
        <v>1065</v>
      </c>
      <c r="J16" s="3" t="s">
        <v>2380</v>
      </c>
      <c r="K16" s="3" t="s">
        <v>1211</v>
      </c>
      <c r="L16" s="3" t="s">
        <v>2381</v>
      </c>
    </row>
    <row r="17" spans="1:12" ht="20.100000000000001" customHeight="1">
      <c r="A17" s="5">
        <v>10</v>
      </c>
      <c r="B17" s="5" t="s">
        <v>250</v>
      </c>
      <c r="C17" s="6" t="s">
        <v>251</v>
      </c>
      <c r="D17" s="3" t="s">
        <v>2382</v>
      </c>
      <c r="E17" s="3" t="s">
        <v>2383</v>
      </c>
      <c r="F17" s="3" t="s">
        <v>2384</v>
      </c>
      <c r="G17" s="3" t="s">
        <v>2385</v>
      </c>
      <c r="H17" s="3" t="s">
        <v>2386</v>
      </c>
      <c r="I17" s="3" t="s">
        <v>2387</v>
      </c>
      <c r="J17" s="3" t="s">
        <v>2388</v>
      </c>
      <c r="K17" s="3" t="s">
        <v>2389</v>
      </c>
      <c r="L17" s="3" t="s">
        <v>1067</v>
      </c>
    </row>
    <row r="18" spans="1:12" ht="20.100000000000001" customHeight="1">
      <c r="A18" s="5">
        <v>11</v>
      </c>
      <c r="B18" s="5" t="s">
        <v>262</v>
      </c>
      <c r="C18" s="6" t="s">
        <v>263</v>
      </c>
      <c r="D18" s="3" t="s">
        <v>2390</v>
      </c>
      <c r="E18" s="3" t="s">
        <v>2391</v>
      </c>
      <c r="F18" s="3" t="s">
        <v>2392</v>
      </c>
      <c r="G18" s="3" t="s">
        <v>2393</v>
      </c>
      <c r="H18" s="3" t="s">
        <v>2394</v>
      </c>
      <c r="I18" s="3" t="s">
        <v>2395</v>
      </c>
      <c r="J18" s="3" t="s">
        <v>2396</v>
      </c>
      <c r="K18" s="3" t="s">
        <v>2397</v>
      </c>
      <c r="L18" s="3" t="s">
        <v>1720</v>
      </c>
    </row>
    <row r="19" spans="1:12" ht="20.100000000000001" customHeight="1">
      <c r="A19" s="5">
        <v>12</v>
      </c>
      <c r="B19" s="5" t="s">
        <v>274</v>
      </c>
      <c r="C19" s="6" t="s">
        <v>275</v>
      </c>
      <c r="D19" s="3" t="s">
        <v>2398</v>
      </c>
      <c r="E19" s="3" t="s">
        <v>2399</v>
      </c>
      <c r="F19" s="3" t="s">
        <v>2400</v>
      </c>
      <c r="G19" s="3" t="s">
        <v>2401</v>
      </c>
      <c r="H19" s="3" t="s">
        <v>2402</v>
      </c>
      <c r="I19" s="3" t="s">
        <v>2403</v>
      </c>
      <c r="J19" s="3" t="s">
        <v>2404</v>
      </c>
      <c r="K19" s="3" t="s">
        <v>2405</v>
      </c>
      <c r="L19" s="3" t="s">
        <v>141</v>
      </c>
    </row>
    <row r="20" spans="1:12" ht="20.100000000000001" customHeight="1">
      <c r="A20" s="5">
        <v>13</v>
      </c>
      <c r="B20" s="5" t="s">
        <v>287</v>
      </c>
      <c r="C20" s="6" t="s">
        <v>288</v>
      </c>
      <c r="D20" s="3" t="s">
        <v>495</v>
      </c>
      <c r="E20" s="3" t="s">
        <v>2406</v>
      </c>
      <c r="F20" s="3" t="s">
        <v>2407</v>
      </c>
      <c r="G20" s="3" t="s">
        <v>2408</v>
      </c>
      <c r="H20" s="3" t="s">
        <v>2409</v>
      </c>
      <c r="I20" s="3" t="s">
        <v>2372</v>
      </c>
      <c r="J20" s="3" t="s">
        <v>2410</v>
      </c>
      <c r="K20" s="3" t="s">
        <v>2411</v>
      </c>
      <c r="L20" s="3" t="s">
        <v>2412</v>
      </c>
    </row>
    <row r="21" spans="1:12" ht="20.100000000000001" customHeight="1">
      <c r="A21" s="5">
        <v>14</v>
      </c>
      <c r="B21" s="5" t="s">
        <v>300</v>
      </c>
      <c r="C21" s="6" t="s">
        <v>301</v>
      </c>
      <c r="D21" s="3" t="s">
        <v>2413</v>
      </c>
      <c r="E21" s="3" t="s">
        <v>2414</v>
      </c>
      <c r="F21" s="3" t="s">
        <v>2415</v>
      </c>
      <c r="G21" s="3" t="s">
        <v>2416</v>
      </c>
      <c r="H21" s="3" t="s">
        <v>2417</v>
      </c>
      <c r="I21" s="3" t="s">
        <v>2418</v>
      </c>
      <c r="J21" s="3" t="s">
        <v>2419</v>
      </c>
      <c r="K21" s="3" t="s">
        <v>2420</v>
      </c>
      <c r="L21" s="3" t="s">
        <v>1297</v>
      </c>
    </row>
    <row r="22" spans="1:12" ht="20.100000000000001" customHeight="1">
      <c r="A22" s="5">
        <v>15</v>
      </c>
      <c r="B22" s="5" t="s">
        <v>313</v>
      </c>
      <c r="C22" s="6" t="s">
        <v>314</v>
      </c>
      <c r="D22" s="3" t="s">
        <v>2421</v>
      </c>
      <c r="E22" s="3" t="s">
        <v>2422</v>
      </c>
      <c r="F22" s="3" t="s">
        <v>2423</v>
      </c>
      <c r="G22" s="3" t="s">
        <v>2424</v>
      </c>
      <c r="H22" s="3" t="s">
        <v>2425</v>
      </c>
      <c r="I22" s="3" t="s">
        <v>2426</v>
      </c>
      <c r="J22" s="3" t="s">
        <v>2427</v>
      </c>
      <c r="K22" s="3" t="s">
        <v>2428</v>
      </c>
      <c r="L22" s="3" t="s">
        <v>2429</v>
      </c>
    </row>
    <row r="23" spans="1:12" ht="20.100000000000001" customHeight="1">
      <c r="A23" s="5">
        <v>16</v>
      </c>
      <c r="B23" s="5" t="s">
        <v>326</v>
      </c>
      <c r="C23" s="6" t="s">
        <v>327</v>
      </c>
      <c r="D23" s="3" t="s">
        <v>2430</v>
      </c>
      <c r="E23" s="3" t="s">
        <v>2431</v>
      </c>
      <c r="F23" s="3" t="s">
        <v>1326</v>
      </c>
      <c r="G23" s="3" t="s">
        <v>2432</v>
      </c>
      <c r="H23" s="3" t="s">
        <v>2433</v>
      </c>
      <c r="I23" s="3" t="s">
        <v>2426</v>
      </c>
      <c r="J23" s="3" t="s">
        <v>2434</v>
      </c>
      <c r="K23" s="3" t="s">
        <v>2435</v>
      </c>
      <c r="L23" s="3" t="s">
        <v>2436</v>
      </c>
    </row>
    <row r="24" spans="1:12" ht="20.100000000000001" customHeight="1">
      <c r="A24" s="5">
        <v>17</v>
      </c>
      <c r="B24" s="5" t="s">
        <v>339</v>
      </c>
      <c r="C24" s="6" t="s">
        <v>340</v>
      </c>
      <c r="D24" s="3" t="s">
        <v>1318</v>
      </c>
      <c r="E24" s="3" t="s">
        <v>2437</v>
      </c>
      <c r="F24" s="3" t="s">
        <v>2438</v>
      </c>
      <c r="G24" s="3" t="s">
        <v>2439</v>
      </c>
      <c r="H24" s="3" t="s">
        <v>1296</v>
      </c>
      <c r="I24" s="3" t="s">
        <v>1152</v>
      </c>
      <c r="J24" s="3" t="s">
        <v>2440</v>
      </c>
      <c r="K24" s="3" t="s">
        <v>2441</v>
      </c>
      <c r="L24" s="3" t="s">
        <v>1288</v>
      </c>
    </row>
    <row r="25" spans="1:12" ht="20.100000000000001" customHeight="1">
      <c r="A25" s="5">
        <v>18</v>
      </c>
      <c r="B25" s="5" t="s">
        <v>352</v>
      </c>
      <c r="C25" s="6" t="s">
        <v>353</v>
      </c>
      <c r="D25" s="3" t="s">
        <v>2442</v>
      </c>
      <c r="E25" s="3" t="s">
        <v>1658</v>
      </c>
      <c r="F25" s="3" t="s">
        <v>2407</v>
      </c>
      <c r="G25" s="3" t="s">
        <v>2443</v>
      </c>
      <c r="H25" s="3" t="s">
        <v>2444</v>
      </c>
      <c r="I25" s="3" t="s">
        <v>2445</v>
      </c>
      <c r="J25" s="3" t="s">
        <v>2446</v>
      </c>
      <c r="K25" s="3" t="s">
        <v>2447</v>
      </c>
      <c r="L25" s="3" t="s">
        <v>2448</v>
      </c>
    </row>
    <row r="26" spans="1:12" ht="20.100000000000001" customHeight="1">
      <c r="A26" s="5">
        <v>19</v>
      </c>
      <c r="B26" s="5" t="s">
        <v>365</v>
      </c>
      <c r="C26" s="6" t="s">
        <v>366</v>
      </c>
      <c r="D26" s="3" t="s">
        <v>2449</v>
      </c>
      <c r="E26" s="3" t="s">
        <v>2450</v>
      </c>
      <c r="F26" s="3" t="s">
        <v>1260</v>
      </c>
      <c r="G26" s="3" t="s">
        <v>1316</v>
      </c>
      <c r="H26" s="3" t="s">
        <v>2451</v>
      </c>
      <c r="I26" s="3" t="s">
        <v>2452</v>
      </c>
      <c r="J26" s="3" t="s">
        <v>2394</v>
      </c>
      <c r="K26" s="3" t="s">
        <v>1167</v>
      </c>
      <c r="L26" s="3" t="s">
        <v>2453</v>
      </c>
    </row>
    <row r="27" spans="1:12" ht="20.100000000000001" customHeight="1">
      <c r="A27" s="5">
        <v>20</v>
      </c>
      <c r="B27" s="5" t="s">
        <v>377</v>
      </c>
      <c r="C27" s="6" t="s">
        <v>378</v>
      </c>
      <c r="D27" s="3" t="s">
        <v>2454</v>
      </c>
      <c r="E27" s="3" t="s">
        <v>1747</v>
      </c>
      <c r="F27" s="3" t="s">
        <v>2455</v>
      </c>
      <c r="G27" s="3" t="s">
        <v>2456</v>
      </c>
      <c r="H27" s="3" t="s">
        <v>2457</v>
      </c>
      <c r="I27" s="3" t="s">
        <v>2458</v>
      </c>
      <c r="J27" s="3" t="s">
        <v>2459</v>
      </c>
      <c r="K27" s="3" t="s">
        <v>1190</v>
      </c>
      <c r="L27" s="3" t="s">
        <v>1126</v>
      </c>
    </row>
    <row r="28" spans="1:12" ht="20.100000000000001" customHeight="1">
      <c r="A28" s="5">
        <v>21</v>
      </c>
      <c r="B28" s="5" t="s">
        <v>389</v>
      </c>
      <c r="C28" s="6" t="s">
        <v>390</v>
      </c>
      <c r="D28" s="3" t="s">
        <v>2460</v>
      </c>
      <c r="E28" s="3" t="s">
        <v>2461</v>
      </c>
      <c r="F28" s="3" t="s">
        <v>2462</v>
      </c>
      <c r="G28" s="3" t="s">
        <v>2463</v>
      </c>
      <c r="H28" s="3" t="s">
        <v>1234</v>
      </c>
      <c r="I28" s="3" t="s">
        <v>2464</v>
      </c>
      <c r="J28" s="3" t="s">
        <v>1180</v>
      </c>
      <c r="K28" s="3" t="s">
        <v>1293</v>
      </c>
      <c r="L28" s="3" t="s">
        <v>2465</v>
      </c>
    </row>
    <row r="29" spans="1:12" ht="20.100000000000001" customHeight="1">
      <c r="A29" s="5">
        <v>22</v>
      </c>
      <c r="B29" s="5" t="s">
        <v>402</v>
      </c>
      <c r="C29" s="6" t="s">
        <v>403</v>
      </c>
      <c r="D29" s="3" t="s">
        <v>2466</v>
      </c>
      <c r="E29" s="3" t="s">
        <v>1324</v>
      </c>
      <c r="F29" s="3" t="s">
        <v>2467</v>
      </c>
      <c r="G29" s="3" t="s">
        <v>2468</v>
      </c>
      <c r="H29" s="3" t="s">
        <v>2469</v>
      </c>
      <c r="I29" s="3" t="s">
        <v>2470</v>
      </c>
      <c r="J29" s="3" t="s">
        <v>2471</v>
      </c>
      <c r="K29" s="3" t="s">
        <v>2472</v>
      </c>
      <c r="L29" s="3" t="s">
        <v>544</v>
      </c>
    </row>
    <row r="30" spans="1:12" ht="20.100000000000001" customHeight="1">
      <c r="A30" s="5">
        <v>23</v>
      </c>
      <c r="B30" s="5" t="s">
        <v>415</v>
      </c>
      <c r="C30" s="6" t="s">
        <v>416</v>
      </c>
      <c r="D30" s="3" t="s">
        <v>2473</v>
      </c>
      <c r="E30" s="3" t="s">
        <v>2474</v>
      </c>
      <c r="F30" s="3" t="s">
        <v>2475</v>
      </c>
      <c r="G30" s="3" t="s">
        <v>2476</v>
      </c>
      <c r="H30" s="3" t="s">
        <v>2477</v>
      </c>
      <c r="I30" s="3" t="s">
        <v>1208</v>
      </c>
      <c r="J30" s="3" t="s">
        <v>2478</v>
      </c>
      <c r="K30" s="3" t="s">
        <v>1956</v>
      </c>
      <c r="L30" s="3" t="s">
        <v>538</v>
      </c>
    </row>
    <row r="31" spans="1:12" ht="20.100000000000001" customHeight="1">
      <c r="A31" s="5">
        <v>24</v>
      </c>
      <c r="B31" s="5" t="s">
        <v>428</v>
      </c>
      <c r="C31" s="6" t="s">
        <v>429</v>
      </c>
      <c r="D31" s="3" t="s">
        <v>2479</v>
      </c>
      <c r="E31" s="3" t="s">
        <v>1692</v>
      </c>
      <c r="F31" s="3" t="s">
        <v>1315</v>
      </c>
      <c r="G31" s="3" t="s">
        <v>2480</v>
      </c>
      <c r="H31" s="3" t="s">
        <v>2481</v>
      </c>
      <c r="I31" s="3" t="s">
        <v>2482</v>
      </c>
      <c r="J31" s="3" t="s">
        <v>2483</v>
      </c>
      <c r="K31" s="3" t="s">
        <v>1259</v>
      </c>
      <c r="L31" s="3" t="s">
        <v>2484</v>
      </c>
    </row>
    <row r="32" spans="1:12" ht="20.100000000000001" customHeight="1">
      <c r="A32" s="5">
        <v>25</v>
      </c>
      <c r="B32" s="5" t="s">
        <v>441</v>
      </c>
      <c r="C32" s="6" t="s">
        <v>442</v>
      </c>
      <c r="D32" s="3" t="s">
        <v>2485</v>
      </c>
      <c r="E32" s="3" t="s">
        <v>2486</v>
      </c>
      <c r="F32" s="3" t="s">
        <v>2487</v>
      </c>
      <c r="G32" s="3" t="s">
        <v>2411</v>
      </c>
      <c r="H32" s="3" t="s">
        <v>2488</v>
      </c>
      <c r="I32" s="3" t="s">
        <v>2489</v>
      </c>
      <c r="J32" s="3" t="s">
        <v>2490</v>
      </c>
      <c r="K32" s="3" t="s">
        <v>2491</v>
      </c>
      <c r="L32" s="3" t="s">
        <v>2492</v>
      </c>
    </row>
    <row r="33" spans="1:12" ht="20.100000000000001" customHeight="1">
      <c r="A33" s="5">
        <v>26</v>
      </c>
      <c r="B33" s="5" t="s">
        <v>454</v>
      </c>
      <c r="C33" s="6" t="s">
        <v>455</v>
      </c>
      <c r="D33" s="3" t="s">
        <v>2493</v>
      </c>
      <c r="E33" s="3" t="s">
        <v>2494</v>
      </c>
      <c r="F33" s="3" t="s">
        <v>2495</v>
      </c>
      <c r="G33" s="3" t="s">
        <v>2496</v>
      </c>
      <c r="H33" s="3" t="s">
        <v>1220</v>
      </c>
      <c r="I33" s="3" t="s">
        <v>2497</v>
      </c>
      <c r="J33" s="3" t="s">
        <v>2498</v>
      </c>
      <c r="K33" s="3" t="s">
        <v>1763</v>
      </c>
      <c r="L33" s="3" t="s">
        <v>2499</v>
      </c>
    </row>
    <row r="34" spans="1:12" ht="20.100000000000001" customHeight="1">
      <c r="A34" s="5">
        <v>27</v>
      </c>
      <c r="B34" s="5" t="s">
        <v>466</v>
      </c>
      <c r="C34" s="6" t="s">
        <v>467</v>
      </c>
      <c r="D34" s="3" t="s">
        <v>2500</v>
      </c>
      <c r="E34" s="3" t="s">
        <v>2501</v>
      </c>
      <c r="F34" s="3" t="s">
        <v>1272</v>
      </c>
      <c r="G34" s="3" t="s">
        <v>2502</v>
      </c>
      <c r="H34" s="3" t="s">
        <v>2503</v>
      </c>
      <c r="I34" s="3" t="s">
        <v>2400</v>
      </c>
      <c r="J34" s="3" t="s">
        <v>2504</v>
      </c>
      <c r="K34" s="3" t="s">
        <v>1131</v>
      </c>
      <c r="L34" s="3" t="s">
        <v>323</v>
      </c>
    </row>
    <row r="35" spans="1:12" ht="20.100000000000001" customHeight="1">
      <c r="A35" s="5">
        <v>28</v>
      </c>
      <c r="B35" s="5" t="s">
        <v>479</v>
      </c>
      <c r="C35" s="6" t="s">
        <v>480</v>
      </c>
      <c r="D35" s="3" t="s">
        <v>2505</v>
      </c>
      <c r="E35" s="3" t="s">
        <v>2506</v>
      </c>
      <c r="F35" s="3" t="s">
        <v>1802</v>
      </c>
      <c r="G35" s="3" t="s">
        <v>2507</v>
      </c>
      <c r="H35" s="3" t="s">
        <v>2508</v>
      </c>
      <c r="I35" s="3" t="s">
        <v>1880</v>
      </c>
      <c r="J35" s="3" t="s">
        <v>44</v>
      </c>
      <c r="K35" s="3" t="s">
        <v>1293</v>
      </c>
      <c r="L35" s="3" t="s">
        <v>1194</v>
      </c>
    </row>
    <row r="36" spans="1:12" ht="20.100000000000001" customHeight="1">
      <c r="A36" s="5">
        <v>29</v>
      </c>
      <c r="B36" s="5" t="s">
        <v>492</v>
      </c>
      <c r="C36" s="6" t="s">
        <v>493</v>
      </c>
      <c r="D36" s="3" t="s">
        <v>2509</v>
      </c>
      <c r="E36" s="3" t="s">
        <v>2510</v>
      </c>
      <c r="F36" s="3" t="s">
        <v>1368</v>
      </c>
      <c r="G36" s="3" t="s">
        <v>1249</v>
      </c>
      <c r="H36" s="3" t="s">
        <v>2511</v>
      </c>
      <c r="I36" s="3" t="s">
        <v>2512</v>
      </c>
      <c r="J36" s="3" t="s">
        <v>2513</v>
      </c>
      <c r="K36" s="3" t="s">
        <v>2514</v>
      </c>
      <c r="L36" s="3" t="s">
        <v>2515</v>
      </c>
    </row>
    <row r="37" spans="1:12" ht="20.100000000000001" customHeight="1">
      <c r="A37" s="5">
        <v>30</v>
      </c>
      <c r="B37" s="5" t="s">
        <v>504</v>
      </c>
      <c r="C37" s="6" t="s">
        <v>505</v>
      </c>
      <c r="D37" s="3" t="s">
        <v>2516</v>
      </c>
      <c r="E37" s="3" t="s">
        <v>2517</v>
      </c>
      <c r="F37" s="3" t="s">
        <v>2278</v>
      </c>
      <c r="G37" s="3" t="s">
        <v>2518</v>
      </c>
      <c r="H37" s="3" t="s">
        <v>2519</v>
      </c>
      <c r="I37" s="3" t="s">
        <v>2520</v>
      </c>
      <c r="J37" s="3" t="s">
        <v>2521</v>
      </c>
      <c r="K37" s="3" t="s">
        <v>2522</v>
      </c>
      <c r="L37" s="3" t="s">
        <v>2523</v>
      </c>
    </row>
    <row r="38" spans="1:12" ht="20.100000000000001" customHeight="1">
      <c r="A38" s="5">
        <v>31</v>
      </c>
      <c r="B38" s="5" t="s">
        <v>517</v>
      </c>
      <c r="C38" s="6" t="s">
        <v>518</v>
      </c>
      <c r="D38" s="3" t="s">
        <v>2524</v>
      </c>
      <c r="E38" s="3" t="s">
        <v>2525</v>
      </c>
      <c r="F38" s="3" t="s">
        <v>2526</v>
      </c>
      <c r="G38" s="3" t="s">
        <v>2527</v>
      </c>
      <c r="H38" s="3" t="s">
        <v>1299</v>
      </c>
      <c r="I38" s="3" t="s">
        <v>2528</v>
      </c>
      <c r="J38" s="3" t="s">
        <v>2529</v>
      </c>
      <c r="K38" s="3" t="s">
        <v>2530</v>
      </c>
      <c r="L38" s="3" t="s">
        <v>2531</v>
      </c>
    </row>
    <row r="39" spans="1:12" ht="20.100000000000001" customHeight="1">
      <c r="A39" s="5">
        <v>32</v>
      </c>
      <c r="B39" s="5" t="s">
        <v>528</v>
      </c>
      <c r="C39" s="6" t="s">
        <v>529</v>
      </c>
      <c r="D39" s="3" t="s">
        <v>2532</v>
      </c>
      <c r="E39" s="3" t="s">
        <v>2533</v>
      </c>
      <c r="F39" s="3" t="s">
        <v>2121</v>
      </c>
      <c r="G39" s="3" t="s">
        <v>2534</v>
      </c>
      <c r="H39" s="3" t="s">
        <v>1209</v>
      </c>
      <c r="I39" s="3" t="s">
        <v>2535</v>
      </c>
      <c r="J39" s="3" t="s">
        <v>2536</v>
      </c>
      <c r="K39" s="3" t="s">
        <v>2537</v>
      </c>
      <c r="L39" s="3" t="s">
        <v>847</v>
      </c>
    </row>
    <row r="40" spans="1:12" ht="20.100000000000001" customHeight="1">
      <c r="A40" s="5">
        <v>33</v>
      </c>
      <c r="B40" s="5" t="s">
        <v>540</v>
      </c>
      <c r="C40" s="6" t="s">
        <v>541</v>
      </c>
      <c r="D40" s="3" t="s">
        <v>2538</v>
      </c>
      <c r="E40" s="3" t="s">
        <v>2539</v>
      </c>
      <c r="F40" s="3" t="s">
        <v>2540</v>
      </c>
      <c r="G40" s="3" t="s">
        <v>2541</v>
      </c>
      <c r="H40" s="3" t="s">
        <v>2542</v>
      </c>
      <c r="I40" s="3" t="s">
        <v>2235</v>
      </c>
      <c r="J40" s="3" t="s">
        <v>2543</v>
      </c>
      <c r="K40" s="3" t="s">
        <v>2544</v>
      </c>
      <c r="L40" s="3" t="s">
        <v>2545</v>
      </c>
    </row>
    <row r="41" spans="1:12" ht="20.100000000000001" customHeight="1">
      <c r="A41" s="5">
        <v>34</v>
      </c>
      <c r="B41" s="5" t="s">
        <v>551</v>
      </c>
      <c r="C41" s="6" t="s">
        <v>552</v>
      </c>
      <c r="D41" s="3" t="s">
        <v>2546</v>
      </c>
      <c r="E41" s="3" t="s">
        <v>2547</v>
      </c>
      <c r="F41" s="3" t="s">
        <v>1328</v>
      </c>
      <c r="G41" s="3" t="s">
        <v>1772</v>
      </c>
      <c r="H41" s="3" t="s">
        <v>2548</v>
      </c>
      <c r="I41" s="3" t="s">
        <v>2322</v>
      </c>
      <c r="J41" s="3" t="s">
        <v>2549</v>
      </c>
      <c r="K41" s="3" t="s">
        <v>2550</v>
      </c>
      <c r="L41" s="3" t="s">
        <v>1755</v>
      </c>
    </row>
    <row r="42" spans="1:12" ht="20.100000000000001" customHeight="1">
      <c r="A42" s="53" t="s">
        <v>10</v>
      </c>
      <c r="B42" s="53"/>
      <c r="C42" s="53"/>
      <c r="D42" s="3" t="s">
        <v>1628</v>
      </c>
      <c r="E42" s="3" t="s">
        <v>1629</v>
      </c>
      <c r="F42" s="3" t="s">
        <v>1579</v>
      </c>
      <c r="G42" s="3" t="s">
        <v>1618</v>
      </c>
      <c r="H42" s="3" t="s">
        <v>1619</v>
      </c>
      <c r="I42" s="3" t="s">
        <v>1620</v>
      </c>
      <c r="J42" s="3" t="s">
        <v>1636</v>
      </c>
      <c r="K42" s="3" t="s">
        <v>1637</v>
      </c>
      <c r="L42" s="3" t="s">
        <v>1241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25" bottom="0.2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L43"/>
  <sheetViews>
    <sheetView workbookViewId="0">
      <selection activeCell="A3" sqref="A3:L3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5" width="11.5703125" bestFit="1" customWidth="1"/>
    <col min="6" max="6" width="9" bestFit="1" customWidth="1"/>
    <col min="7" max="8" width="11.5703125" bestFit="1" customWidth="1"/>
    <col min="9" max="9" width="9" bestFit="1" customWidth="1"/>
    <col min="10" max="10" width="11.5703125" bestFit="1" customWidth="1"/>
    <col min="11" max="11" width="10.28515625" bestFit="1" customWidth="1"/>
    <col min="12" max="12" width="9" bestFit="1" customWidth="1"/>
  </cols>
  <sheetData>
    <row r="3" spans="1:12" ht="20.100000000000001" customHeight="1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0.100000000000001" customHeight="1">
      <c r="A4" s="53" t="s">
        <v>2551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20.100000000000001" customHeight="1">
      <c r="A5" s="53" t="s">
        <v>125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20.100000000000001" customHeight="1">
      <c r="A6" s="53" t="s">
        <v>2552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20.100000000000001" customHeight="1">
      <c r="A7" s="57" t="s">
        <v>1228</v>
      </c>
      <c r="B7" s="59" t="s">
        <v>848</v>
      </c>
      <c r="C7" s="57" t="s">
        <v>1654</v>
      </c>
      <c r="D7" s="53" t="s">
        <v>1627</v>
      </c>
      <c r="E7" s="53"/>
      <c r="F7" s="53"/>
      <c r="G7" s="53" t="s">
        <v>1617</v>
      </c>
      <c r="H7" s="53"/>
      <c r="I7" s="53"/>
      <c r="J7" s="53" t="s">
        <v>1635</v>
      </c>
      <c r="K7" s="53"/>
      <c r="L7" s="53"/>
    </row>
    <row r="8" spans="1:12" ht="20.100000000000001" customHeight="1">
      <c r="A8" s="58"/>
      <c r="B8" s="60"/>
      <c r="C8" s="58"/>
      <c r="D8" s="5" t="s">
        <v>131</v>
      </c>
      <c r="E8" s="5" t="s">
        <v>132</v>
      </c>
      <c r="F8" s="10" t="s">
        <v>133</v>
      </c>
      <c r="G8" s="5" t="s">
        <v>131</v>
      </c>
      <c r="H8" s="5" t="s">
        <v>132</v>
      </c>
      <c r="I8" s="5" t="s">
        <v>133</v>
      </c>
      <c r="J8" s="5" t="s">
        <v>131</v>
      </c>
      <c r="K8" s="5" t="s">
        <v>132</v>
      </c>
      <c r="L8" s="5" t="s">
        <v>133</v>
      </c>
    </row>
    <row r="9" spans="1:12" ht="20.100000000000001" customHeight="1">
      <c r="A9" s="5">
        <v>1</v>
      </c>
      <c r="B9" s="5" t="s">
        <v>134</v>
      </c>
      <c r="C9" s="6" t="s">
        <v>135</v>
      </c>
      <c r="D9" s="3" t="s">
        <v>2553</v>
      </c>
      <c r="E9" s="3" t="s">
        <v>2554</v>
      </c>
      <c r="F9" s="3" t="s">
        <v>2555</v>
      </c>
      <c r="G9" s="3" t="s">
        <v>2556</v>
      </c>
      <c r="H9" s="3" t="s">
        <v>2557</v>
      </c>
      <c r="I9" s="3" t="s">
        <v>2558</v>
      </c>
      <c r="J9" s="3" t="s">
        <v>2559</v>
      </c>
      <c r="K9" s="3" t="s">
        <v>2560</v>
      </c>
      <c r="L9" s="3" t="s">
        <v>1302</v>
      </c>
    </row>
    <row r="10" spans="1:12" ht="20.100000000000001" customHeight="1">
      <c r="A10" s="5">
        <v>2</v>
      </c>
      <c r="B10" s="5" t="s">
        <v>147</v>
      </c>
      <c r="C10" s="6" t="s">
        <v>148</v>
      </c>
      <c r="D10" s="3" t="s">
        <v>2561</v>
      </c>
      <c r="E10" s="3" t="s">
        <v>2562</v>
      </c>
      <c r="F10" s="3" t="s">
        <v>2563</v>
      </c>
      <c r="G10" s="3" t="s">
        <v>2564</v>
      </c>
      <c r="H10" s="3" t="s">
        <v>2565</v>
      </c>
      <c r="I10" s="3" t="s">
        <v>2566</v>
      </c>
      <c r="J10" s="3" t="s">
        <v>2567</v>
      </c>
      <c r="K10" s="3" t="s">
        <v>2568</v>
      </c>
      <c r="L10" s="3" t="s">
        <v>1370</v>
      </c>
    </row>
    <row r="11" spans="1:12" ht="20.100000000000001" customHeight="1">
      <c r="A11" s="5">
        <v>3</v>
      </c>
      <c r="B11" s="5" t="s">
        <v>160</v>
      </c>
      <c r="C11" s="6" t="s">
        <v>161</v>
      </c>
      <c r="D11" s="3" t="s">
        <v>2569</v>
      </c>
      <c r="E11" s="3" t="s">
        <v>2570</v>
      </c>
      <c r="F11" s="3" t="s">
        <v>122</v>
      </c>
      <c r="G11" s="3" t="s">
        <v>2571</v>
      </c>
      <c r="H11" s="3" t="s">
        <v>2050</v>
      </c>
      <c r="I11" s="3" t="s">
        <v>694</v>
      </c>
      <c r="J11" s="3" t="s">
        <v>1232</v>
      </c>
      <c r="K11" s="3" t="s">
        <v>1300</v>
      </c>
      <c r="L11" s="3" t="s">
        <v>762</v>
      </c>
    </row>
    <row r="12" spans="1:12" ht="20.100000000000001" customHeight="1">
      <c r="A12" s="5">
        <v>4</v>
      </c>
      <c r="B12" s="5" t="s">
        <v>172</v>
      </c>
      <c r="C12" s="6" t="s">
        <v>173</v>
      </c>
      <c r="D12" s="3" t="s">
        <v>2572</v>
      </c>
      <c r="E12" s="3" t="s">
        <v>2573</v>
      </c>
      <c r="F12" s="3" t="s">
        <v>2453</v>
      </c>
      <c r="G12" s="3" t="s">
        <v>2574</v>
      </c>
      <c r="H12" s="3" t="s">
        <v>2575</v>
      </c>
      <c r="I12" s="3" t="s">
        <v>2576</v>
      </c>
      <c r="J12" s="3" t="s">
        <v>2577</v>
      </c>
      <c r="K12" s="3" t="s">
        <v>2578</v>
      </c>
      <c r="L12" s="3" t="s">
        <v>231</v>
      </c>
    </row>
    <row r="13" spans="1:12" ht="20.100000000000001" customHeight="1">
      <c r="A13" s="5">
        <v>5</v>
      </c>
      <c r="B13" s="5" t="s">
        <v>185</v>
      </c>
      <c r="C13" s="6" t="s">
        <v>186</v>
      </c>
      <c r="D13" s="3" t="s">
        <v>2579</v>
      </c>
      <c r="E13" s="3" t="s">
        <v>2580</v>
      </c>
      <c r="F13" s="3" t="s">
        <v>2452</v>
      </c>
      <c r="G13" s="3" t="s">
        <v>2581</v>
      </c>
      <c r="H13" s="3" t="s">
        <v>2582</v>
      </c>
      <c r="I13" s="3" t="s">
        <v>2583</v>
      </c>
      <c r="J13" s="3" t="s">
        <v>2584</v>
      </c>
      <c r="K13" s="3" t="s">
        <v>2585</v>
      </c>
      <c r="L13" s="3" t="s">
        <v>476</v>
      </c>
    </row>
    <row r="14" spans="1:12" ht="20.100000000000001" customHeight="1">
      <c r="A14" s="5">
        <v>6</v>
      </c>
      <c r="B14" s="5" t="s">
        <v>198</v>
      </c>
      <c r="C14" s="6" t="s">
        <v>199</v>
      </c>
      <c r="D14" s="3" t="s">
        <v>2586</v>
      </c>
      <c r="E14" s="3" t="s">
        <v>2587</v>
      </c>
      <c r="F14" s="3" t="s">
        <v>516</v>
      </c>
      <c r="G14" s="3" t="s">
        <v>1669</v>
      </c>
      <c r="H14" s="3" t="s">
        <v>2588</v>
      </c>
      <c r="I14" s="3" t="s">
        <v>2589</v>
      </c>
      <c r="J14" s="3" t="s">
        <v>2590</v>
      </c>
      <c r="K14" s="3" t="s">
        <v>2591</v>
      </c>
      <c r="L14" s="3" t="s">
        <v>2592</v>
      </c>
    </row>
    <row r="15" spans="1:12" ht="20.100000000000001" customHeight="1">
      <c r="A15" s="5">
        <v>7</v>
      </c>
      <c r="B15" s="5" t="s">
        <v>211</v>
      </c>
      <c r="C15" s="6" t="s">
        <v>212</v>
      </c>
      <c r="D15" s="3" t="s">
        <v>2593</v>
      </c>
      <c r="E15" s="3" t="s">
        <v>1158</v>
      </c>
      <c r="F15" s="3" t="s">
        <v>547</v>
      </c>
      <c r="G15" s="3" t="s">
        <v>2594</v>
      </c>
      <c r="H15" s="3" t="s">
        <v>1334</v>
      </c>
      <c r="I15" s="3" t="s">
        <v>2595</v>
      </c>
      <c r="J15" s="3" t="s">
        <v>2596</v>
      </c>
      <c r="K15" s="3" t="s">
        <v>1308</v>
      </c>
      <c r="L15" s="3" t="s">
        <v>2597</v>
      </c>
    </row>
    <row r="16" spans="1:12" ht="20.100000000000001" customHeight="1">
      <c r="A16" s="5">
        <v>8</v>
      </c>
      <c r="B16" s="5" t="s">
        <v>224</v>
      </c>
      <c r="C16" s="6" t="s">
        <v>225</v>
      </c>
      <c r="D16" s="3" t="s">
        <v>2598</v>
      </c>
      <c r="E16" s="3" t="s">
        <v>2599</v>
      </c>
      <c r="F16" s="3" t="s">
        <v>1793</v>
      </c>
      <c r="G16" s="3" t="s">
        <v>2600</v>
      </c>
      <c r="H16" s="3" t="s">
        <v>2601</v>
      </c>
      <c r="I16" s="3" t="s">
        <v>1866</v>
      </c>
      <c r="J16" s="3" t="s">
        <v>2602</v>
      </c>
      <c r="K16" s="3" t="s">
        <v>2603</v>
      </c>
      <c r="L16" s="3" t="s">
        <v>221</v>
      </c>
    </row>
    <row r="17" spans="1:12" ht="20.100000000000001" customHeight="1">
      <c r="A17" s="5">
        <v>9</v>
      </c>
      <c r="B17" s="5" t="s">
        <v>237</v>
      </c>
      <c r="C17" s="6" t="s">
        <v>238</v>
      </c>
      <c r="D17" s="3" t="s">
        <v>2604</v>
      </c>
      <c r="E17" s="3" t="s">
        <v>2605</v>
      </c>
      <c r="F17" s="3" t="s">
        <v>1207</v>
      </c>
      <c r="G17" s="3" t="s">
        <v>2606</v>
      </c>
      <c r="H17" s="3" t="s">
        <v>2607</v>
      </c>
      <c r="I17" s="3" t="s">
        <v>2608</v>
      </c>
      <c r="J17" s="3" t="s">
        <v>2609</v>
      </c>
      <c r="K17" s="3" t="s">
        <v>2419</v>
      </c>
      <c r="L17" s="3" t="s">
        <v>184</v>
      </c>
    </row>
    <row r="18" spans="1:12" ht="20.100000000000001" customHeight="1">
      <c r="A18" s="5">
        <v>10</v>
      </c>
      <c r="B18" s="5" t="s">
        <v>250</v>
      </c>
      <c r="C18" s="6" t="s">
        <v>251</v>
      </c>
      <c r="D18" s="3" t="s">
        <v>2610</v>
      </c>
      <c r="E18" s="3" t="s">
        <v>2611</v>
      </c>
      <c r="F18" s="3" t="s">
        <v>2612</v>
      </c>
      <c r="G18" s="3" t="s">
        <v>2176</v>
      </c>
      <c r="H18" s="3" t="s">
        <v>2613</v>
      </c>
      <c r="I18" s="3" t="s">
        <v>2614</v>
      </c>
      <c r="J18" s="3" t="s">
        <v>2615</v>
      </c>
      <c r="K18" s="3" t="s">
        <v>2616</v>
      </c>
      <c r="L18" s="3" t="s">
        <v>776</v>
      </c>
    </row>
    <row r="19" spans="1:12" ht="20.100000000000001" customHeight="1">
      <c r="A19" s="5">
        <v>11</v>
      </c>
      <c r="B19" s="5" t="s">
        <v>262</v>
      </c>
      <c r="C19" s="6" t="s">
        <v>263</v>
      </c>
      <c r="D19" s="3" t="s">
        <v>2617</v>
      </c>
      <c r="E19" s="3" t="s">
        <v>2618</v>
      </c>
      <c r="F19" s="3" t="s">
        <v>1017</v>
      </c>
      <c r="G19" s="3" t="s">
        <v>2619</v>
      </c>
      <c r="H19" s="3" t="s">
        <v>2620</v>
      </c>
      <c r="I19" s="3" t="s">
        <v>1306</v>
      </c>
      <c r="J19" s="3" t="s">
        <v>2621</v>
      </c>
      <c r="K19" s="3" t="s">
        <v>2622</v>
      </c>
      <c r="L19" s="3" t="s">
        <v>1330</v>
      </c>
    </row>
    <row r="20" spans="1:12" ht="20.100000000000001" customHeight="1">
      <c r="A20" s="5">
        <v>12</v>
      </c>
      <c r="B20" s="5" t="s">
        <v>274</v>
      </c>
      <c r="C20" s="6" t="s">
        <v>275</v>
      </c>
      <c r="D20" s="3" t="s">
        <v>2623</v>
      </c>
      <c r="E20" s="3" t="s">
        <v>2624</v>
      </c>
      <c r="F20" s="3" t="s">
        <v>2625</v>
      </c>
      <c r="G20" s="3" t="s">
        <v>2626</v>
      </c>
      <c r="H20" s="3" t="s">
        <v>2627</v>
      </c>
      <c r="I20" s="3" t="s">
        <v>2628</v>
      </c>
      <c r="J20" s="3" t="s">
        <v>2629</v>
      </c>
      <c r="K20" s="3" t="s">
        <v>2630</v>
      </c>
      <c r="L20" s="3" t="s">
        <v>2631</v>
      </c>
    </row>
    <row r="21" spans="1:12" ht="20.100000000000001" customHeight="1">
      <c r="A21" s="5">
        <v>13</v>
      </c>
      <c r="B21" s="5" t="s">
        <v>287</v>
      </c>
      <c r="C21" s="6" t="s">
        <v>288</v>
      </c>
      <c r="D21" s="3" t="s">
        <v>2632</v>
      </c>
      <c r="E21" s="3" t="s">
        <v>2633</v>
      </c>
      <c r="F21" s="3" t="s">
        <v>396</v>
      </c>
      <c r="G21" s="3" t="s">
        <v>2634</v>
      </c>
      <c r="H21" s="3" t="s">
        <v>2635</v>
      </c>
      <c r="I21" s="3" t="s">
        <v>664</v>
      </c>
      <c r="J21" s="3" t="s">
        <v>2636</v>
      </c>
      <c r="K21" s="3" t="s">
        <v>2191</v>
      </c>
      <c r="L21" s="3" t="s">
        <v>2637</v>
      </c>
    </row>
    <row r="22" spans="1:12" ht="20.100000000000001" customHeight="1">
      <c r="A22" s="5">
        <v>14</v>
      </c>
      <c r="B22" s="5" t="s">
        <v>300</v>
      </c>
      <c r="C22" s="6" t="s">
        <v>301</v>
      </c>
      <c r="D22" s="3" t="s">
        <v>2638</v>
      </c>
      <c r="E22" s="3" t="s">
        <v>2639</v>
      </c>
      <c r="F22" s="3" t="s">
        <v>1117</v>
      </c>
      <c r="G22" s="3" t="s">
        <v>2640</v>
      </c>
      <c r="H22" s="3" t="s">
        <v>2641</v>
      </c>
      <c r="I22" s="3" t="s">
        <v>1191</v>
      </c>
      <c r="J22" s="3" t="s">
        <v>2527</v>
      </c>
      <c r="K22" s="3" t="s">
        <v>1933</v>
      </c>
      <c r="L22" s="3" t="s">
        <v>1287</v>
      </c>
    </row>
    <row r="23" spans="1:12" ht="20.100000000000001" customHeight="1">
      <c r="A23" s="5">
        <v>15</v>
      </c>
      <c r="B23" s="5" t="s">
        <v>313</v>
      </c>
      <c r="C23" s="6" t="s">
        <v>314</v>
      </c>
      <c r="D23" s="3" t="s">
        <v>2642</v>
      </c>
      <c r="E23" s="3" t="s">
        <v>2643</v>
      </c>
      <c r="F23" s="3" t="s">
        <v>917</v>
      </c>
      <c r="G23" s="3" t="s">
        <v>2644</v>
      </c>
      <c r="H23" s="3" t="s">
        <v>2645</v>
      </c>
      <c r="I23" s="3" t="s">
        <v>2646</v>
      </c>
      <c r="J23" s="3" t="s">
        <v>2647</v>
      </c>
      <c r="K23" s="3" t="s">
        <v>2648</v>
      </c>
      <c r="L23" s="3" t="s">
        <v>2649</v>
      </c>
    </row>
    <row r="24" spans="1:12" ht="20.100000000000001" customHeight="1">
      <c r="A24" s="5">
        <v>16</v>
      </c>
      <c r="B24" s="5" t="s">
        <v>326</v>
      </c>
      <c r="C24" s="6" t="s">
        <v>327</v>
      </c>
      <c r="D24" s="3" t="s">
        <v>2650</v>
      </c>
      <c r="E24" s="3" t="s">
        <v>2651</v>
      </c>
      <c r="F24" s="3" t="s">
        <v>1983</v>
      </c>
      <c r="G24" s="3" t="s">
        <v>2652</v>
      </c>
      <c r="H24" s="3" t="s">
        <v>2111</v>
      </c>
      <c r="I24" s="3" t="s">
        <v>2653</v>
      </c>
      <c r="J24" s="3" t="s">
        <v>2654</v>
      </c>
      <c r="K24" s="3" t="s">
        <v>2655</v>
      </c>
      <c r="L24" s="3" t="s">
        <v>893</v>
      </c>
    </row>
    <row r="25" spans="1:12" ht="20.100000000000001" customHeight="1">
      <c r="A25" s="5">
        <v>17</v>
      </c>
      <c r="B25" s="5" t="s">
        <v>339</v>
      </c>
      <c r="C25" s="6" t="s">
        <v>340</v>
      </c>
      <c r="D25" s="3" t="s">
        <v>2656</v>
      </c>
      <c r="E25" s="3" t="s">
        <v>2657</v>
      </c>
      <c r="F25" s="3" t="s">
        <v>2367</v>
      </c>
      <c r="G25" s="3" t="s">
        <v>2658</v>
      </c>
      <c r="H25" s="3" t="s">
        <v>1197</v>
      </c>
      <c r="I25" s="3" t="s">
        <v>2659</v>
      </c>
      <c r="J25" s="3" t="s">
        <v>1304</v>
      </c>
      <c r="K25" s="3" t="s">
        <v>2660</v>
      </c>
      <c r="L25" s="3" t="s">
        <v>2661</v>
      </c>
    </row>
    <row r="26" spans="1:12" ht="20.100000000000001" customHeight="1">
      <c r="A26" s="5">
        <v>18</v>
      </c>
      <c r="B26" s="5" t="s">
        <v>352</v>
      </c>
      <c r="C26" s="6" t="s">
        <v>353</v>
      </c>
      <c r="D26" s="3" t="s">
        <v>2662</v>
      </c>
      <c r="E26" s="3" t="s">
        <v>2663</v>
      </c>
      <c r="F26" s="3" t="s">
        <v>2029</v>
      </c>
      <c r="G26" s="3" t="s">
        <v>1815</v>
      </c>
      <c r="H26" s="3" t="s">
        <v>2664</v>
      </c>
      <c r="I26" s="3" t="s">
        <v>1942</v>
      </c>
      <c r="J26" s="3" t="s">
        <v>2665</v>
      </c>
      <c r="K26" s="3" t="s">
        <v>2666</v>
      </c>
      <c r="L26" s="3" t="s">
        <v>951</v>
      </c>
    </row>
    <row r="27" spans="1:12" ht="20.100000000000001" customHeight="1">
      <c r="A27" s="5">
        <v>19</v>
      </c>
      <c r="B27" s="5" t="s">
        <v>365</v>
      </c>
      <c r="C27" s="6" t="s">
        <v>366</v>
      </c>
      <c r="D27" s="3" t="s">
        <v>162</v>
      </c>
      <c r="E27" s="3" t="s">
        <v>2667</v>
      </c>
      <c r="F27" s="3" t="s">
        <v>2653</v>
      </c>
      <c r="G27" s="3" t="s">
        <v>2668</v>
      </c>
      <c r="H27" s="3" t="s">
        <v>2669</v>
      </c>
      <c r="I27" s="3" t="s">
        <v>2670</v>
      </c>
      <c r="J27" s="3" t="s">
        <v>2099</v>
      </c>
      <c r="K27" s="3" t="s">
        <v>2405</v>
      </c>
      <c r="L27" s="3" t="s">
        <v>2671</v>
      </c>
    </row>
    <row r="28" spans="1:12" ht="20.100000000000001" customHeight="1">
      <c r="A28" s="5">
        <v>20</v>
      </c>
      <c r="B28" s="5" t="s">
        <v>377</v>
      </c>
      <c r="C28" s="6" t="s">
        <v>378</v>
      </c>
      <c r="D28" s="3" t="s">
        <v>2672</v>
      </c>
      <c r="E28" s="3" t="s">
        <v>2673</v>
      </c>
      <c r="F28" s="3" t="s">
        <v>1219</v>
      </c>
      <c r="G28" s="3" t="s">
        <v>2674</v>
      </c>
      <c r="H28" s="3" t="s">
        <v>2675</v>
      </c>
      <c r="I28" s="3" t="s">
        <v>1246</v>
      </c>
      <c r="J28" s="3" t="s">
        <v>2676</v>
      </c>
      <c r="K28" s="3" t="s">
        <v>2677</v>
      </c>
      <c r="L28" s="3" t="s">
        <v>2678</v>
      </c>
    </row>
    <row r="29" spans="1:12" ht="20.100000000000001" customHeight="1">
      <c r="A29" s="5">
        <v>21</v>
      </c>
      <c r="B29" s="5" t="s">
        <v>389</v>
      </c>
      <c r="C29" s="6" t="s">
        <v>390</v>
      </c>
      <c r="D29" s="3" t="s">
        <v>2679</v>
      </c>
      <c r="E29" s="3" t="s">
        <v>2680</v>
      </c>
      <c r="F29" s="3" t="s">
        <v>2681</v>
      </c>
      <c r="G29" s="3" t="s">
        <v>1825</v>
      </c>
      <c r="H29" s="3" t="s">
        <v>2682</v>
      </c>
      <c r="I29" s="3" t="s">
        <v>2683</v>
      </c>
      <c r="J29" s="3" t="s">
        <v>44</v>
      </c>
      <c r="K29" s="3" t="s">
        <v>1129</v>
      </c>
      <c r="L29" s="3" t="s">
        <v>2684</v>
      </c>
    </row>
    <row r="30" spans="1:12" ht="20.100000000000001" customHeight="1">
      <c r="A30" s="5">
        <v>22</v>
      </c>
      <c r="B30" s="5" t="s">
        <v>402</v>
      </c>
      <c r="C30" s="6" t="s">
        <v>403</v>
      </c>
      <c r="D30" s="3" t="s">
        <v>1708</v>
      </c>
      <c r="E30" s="3" t="s">
        <v>2130</v>
      </c>
      <c r="F30" s="3" t="s">
        <v>1137</v>
      </c>
      <c r="G30" s="3" t="s">
        <v>2685</v>
      </c>
      <c r="H30" s="3" t="s">
        <v>2686</v>
      </c>
      <c r="I30" s="3" t="s">
        <v>1219</v>
      </c>
      <c r="J30" s="3" t="s">
        <v>1158</v>
      </c>
      <c r="K30" s="3" t="s">
        <v>2553</v>
      </c>
      <c r="L30" s="3" t="s">
        <v>2687</v>
      </c>
    </row>
    <row r="31" spans="1:12" ht="20.100000000000001" customHeight="1">
      <c r="A31" s="5">
        <v>23</v>
      </c>
      <c r="B31" s="5" t="s">
        <v>415</v>
      </c>
      <c r="C31" s="6" t="s">
        <v>416</v>
      </c>
      <c r="D31" s="3" t="s">
        <v>2688</v>
      </c>
      <c r="E31" s="3" t="s">
        <v>2689</v>
      </c>
      <c r="F31" s="3" t="s">
        <v>2690</v>
      </c>
      <c r="G31" s="3" t="s">
        <v>2691</v>
      </c>
      <c r="H31" s="3" t="s">
        <v>2692</v>
      </c>
      <c r="I31" s="3" t="s">
        <v>900</v>
      </c>
      <c r="J31" s="3" t="s">
        <v>2693</v>
      </c>
      <c r="K31" s="3" t="s">
        <v>1253</v>
      </c>
      <c r="L31" s="3" t="s">
        <v>716</v>
      </c>
    </row>
    <row r="32" spans="1:12" ht="20.100000000000001" customHeight="1">
      <c r="A32" s="5">
        <v>24</v>
      </c>
      <c r="B32" s="5" t="s">
        <v>428</v>
      </c>
      <c r="C32" s="6" t="s">
        <v>429</v>
      </c>
      <c r="D32" s="3" t="s">
        <v>2694</v>
      </c>
      <c r="E32" s="3" t="s">
        <v>1244</v>
      </c>
      <c r="F32" s="3" t="s">
        <v>2670</v>
      </c>
      <c r="G32" s="3" t="s">
        <v>2695</v>
      </c>
      <c r="H32" s="3" t="s">
        <v>2696</v>
      </c>
      <c r="I32" s="3" t="s">
        <v>310</v>
      </c>
      <c r="J32" s="3" t="s">
        <v>2697</v>
      </c>
      <c r="K32" s="3" t="s">
        <v>2394</v>
      </c>
      <c r="L32" s="3" t="s">
        <v>597</v>
      </c>
    </row>
    <row r="33" spans="1:12" ht="20.100000000000001" customHeight="1">
      <c r="A33" s="5">
        <v>25</v>
      </c>
      <c r="B33" s="5" t="s">
        <v>441</v>
      </c>
      <c r="C33" s="6" t="s">
        <v>442</v>
      </c>
      <c r="D33" s="3" t="s">
        <v>2698</v>
      </c>
      <c r="E33" s="3" t="s">
        <v>2699</v>
      </c>
      <c r="F33" s="3" t="s">
        <v>2499</v>
      </c>
      <c r="G33" s="3" t="s">
        <v>2700</v>
      </c>
      <c r="H33" s="3" t="s">
        <v>2701</v>
      </c>
      <c r="I33" s="3" t="s">
        <v>2702</v>
      </c>
      <c r="J33" s="3" t="s">
        <v>2703</v>
      </c>
      <c r="K33" s="3" t="s">
        <v>2704</v>
      </c>
      <c r="L33" s="3" t="s">
        <v>2705</v>
      </c>
    </row>
    <row r="34" spans="1:12" ht="20.100000000000001" customHeight="1">
      <c r="A34" s="5">
        <v>26</v>
      </c>
      <c r="B34" s="5" t="s">
        <v>454</v>
      </c>
      <c r="C34" s="6" t="s">
        <v>455</v>
      </c>
      <c r="D34" s="3" t="s">
        <v>2706</v>
      </c>
      <c r="E34" s="3" t="s">
        <v>2707</v>
      </c>
      <c r="F34" s="3" t="s">
        <v>2458</v>
      </c>
      <c r="G34" s="3" t="s">
        <v>1305</v>
      </c>
      <c r="H34" s="3" t="s">
        <v>2708</v>
      </c>
      <c r="I34" s="3" t="s">
        <v>2709</v>
      </c>
      <c r="J34" s="3" t="s">
        <v>1173</v>
      </c>
      <c r="K34" s="3" t="s">
        <v>2710</v>
      </c>
      <c r="L34" s="3" t="s">
        <v>2711</v>
      </c>
    </row>
    <row r="35" spans="1:12" ht="20.100000000000001" customHeight="1">
      <c r="A35" s="5">
        <v>27</v>
      </c>
      <c r="B35" s="5" t="s">
        <v>466</v>
      </c>
      <c r="C35" s="6" t="s">
        <v>467</v>
      </c>
      <c r="D35" s="3" t="s">
        <v>2712</v>
      </c>
      <c r="E35" s="3" t="s">
        <v>2713</v>
      </c>
      <c r="F35" s="3" t="s">
        <v>2381</v>
      </c>
      <c r="G35" s="3" t="s">
        <v>2714</v>
      </c>
      <c r="H35" s="3" t="s">
        <v>2715</v>
      </c>
      <c r="I35" s="3" t="s">
        <v>1021</v>
      </c>
      <c r="J35" s="3" t="s">
        <v>2716</v>
      </c>
      <c r="K35" s="3" t="s">
        <v>1236</v>
      </c>
      <c r="L35" s="3" t="s">
        <v>2717</v>
      </c>
    </row>
    <row r="36" spans="1:12" ht="20.100000000000001" customHeight="1">
      <c r="A36" s="5">
        <v>28</v>
      </c>
      <c r="B36" s="5" t="s">
        <v>479</v>
      </c>
      <c r="C36" s="6" t="s">
        <v>480</v>
      </c>
      <c r="D36" s="3" t="s">
        <v>2718</v>
      </c>
      <c r="E36" s="3" t="s">
        <v>1255</v>
      </c>
      <c r="F36" s="3" t="s">
        <v>2719</v>
      </c>
      <c r="G36" s="3" t="s">
        <v>2720</v>
      </c>
      <c r="H36" s="3" t="s">
        <v>2721</v>
      </c>
      <c r="I36" s="3" t="s">
        <v>2722</v>
      </c>
      <c r="J36" s="3" t="s">
        <v>1276</v>
      </c>
      <c r="K36" s="3" t="s">
        <v>2723</v>
      </c>
      <c r="L36" s="3" t="s">
        <v>2724</v>
      </c>
    </row>
    <row r="37" spans="1:12" ht="20.100000000000001" customHeight="1">
      <c r="A37" s="5">
        <v>29</v>
      </c>
      <c r="B37" s="5" t="s">
        <v>492</v>
      </c>
      <c r="C37" s="6" t="s">
        <v>493</v>
      </c>
      <c r="D37" s="3" t="s">
        <v>2725</v>
      </c>
      <c r="E37" s="3" t="s">
        <v>2726</v>
      </c>
      <c r="F37" s="3" t="s">
        <v>1973</v>
      </c>
      <c r="G37" s="3" t="s">
        <v>1146</v>
      </c>
      <c r="H37" s="3" t="s">
        <v>1650</v>
      </c>
      <c r="I37" s="3" t="s">
        <v>1135</v>
      </c>
      <c r="J37" s="3" t="s">
        <v>2727</v>
      </c>
      <c r="K37" s="3" t="s">
        <v>1243</v>
      </c>
      <c r="L37" s="3" t="s">
        <v>2728</v>
      </c>
    </row>
    <row r="38" spans="1:12" ht="20.100000000000001" customHeight="1">
      <c r="A38" s="5">
        <v>30</v>
      </c>
      <c r="B38" s="5" t="s">
        <v>504</v>
      </c>
      <c r="C38" s="6" t="s">
        <v>505</v>
      </c>
      <c r="D38" s="3" t="s">
        <v>2729</v>
      </c>
      <c r="E38" s="3" t="s">
        <v>2730</v>
      </c>
      <c r="F38" s="3" t="s">
        <v>2731</v>
      </c>
      <c r="G38" s="3" t="s">
        <v>2298</v>
      </c>
      <c r="H38" s="3" t="s">
        <v>2732</v>
      </c>
      <c r="I38" s="3" t="s">
        <v>2217</v>
      </c>
      <c r="J38" s="3" t="s">
        <v>2733</v>
      </c>
      <c r="K38" s="3" t="s">
        <v>2734</v>
      </c>
      <c r="L38" s="3" t="s">
        <v>1152</v>
      </c>
    </row>
    <row r="39" spans="1:12" ht="20.100000000000001" customHeight="1">
      <c r="A39" s="5">
        <v>31</v>
      </c>
      <c r="B39" s="5" t="s">
        <v>517</v>
      </c>
      <c r="C39" s="6" t="s">
        <v>518</v>
      </c>
      <c r="D39" s="3" t="s">
        <v>2735</v>
      </c>
      <c r="E39" s="3" t="s">
        <v>2736</v>
      </c>
      <c r="F39" s="3" t="s">
        <v>2737</v>
      </c>
      <c r="G39" s="3" t="s">
        <v>1153</v>
      </c>
      <c r="H39" s="3" t="s">
        <v>1284</v>
      </c>
      <c r="I39" s="3" t="s">
        <v>2540</v>
      </c>
      <c r="J39" s="3" t="s">
        <v>2738</v>
      </c>
      <c r="K39" s="3" t="s">
        <v>2739</v>
      </c>
      <c r="L39" s="3" t="s">
        <v>1894</v>
      </c>
    </row>
    <row r="40" spans="1:12" ht="20.100000000000001" customHeight="1">
      <c r="A40" s="5">
        <v>32</v>
      </c>
      <c r="B40" s="5" t="s">
        <v>528</v>
      </c>
      <c r="C40" s="6" t="s">
        <v>529</v>
      </c>
      <c r="D40" s="3" t="s">
        <v>2740</v>
      </c>
      <c r="E40" s="3" t="s">
        <v>2741</v>
      </c>
      <c r="F40" s="3" t="s">
        <v>59</v>
      </c>
      <c r="G40" s="3" t="s">
        <v>2742</v>
      </c>
      <c r="H40" s="3" t="s">
        <v>2743</v>
      </c>
      <c r="I40" s="3" t="s">
        <v>1221</v>
      </c>
      <c r="J40" s="3" t="s">
        <v>1869</v>
      </c>
      <c r="K40" s="3" t="s">
        <v>1200</v>
      </c>
      <c r="L40" s="3" t="s">
        <v>963</v>
      </c>
    </row>
    <row r="41" spans="1:12" ht="20.100000000000001" customHeight="1">
      <c r="A41" s="5">
        <v>33</v>
      </c>
      <c r="B41" s="5" t="s">
        <v>540</v>
      </c>
      <c r="C41" s="6" t="s">
        <v>541</v>
      </c>
      <c r="D41" s="3" t="s">
        <v>2744</v>
      </c>
      <c r="E41" s="3" t="s">
        <v>2745</v>
      </c>
      <c r="F41" s="3" t="s">
        <v>1123</v>
      </c>
      <c r="G41" s="3" t="s">
        <v>2746</v>
      </c>
      <c r="H41" s="3" t="s">
        <v>2747</v>
      </c>
      <c r="I41" s="3" t="s">
        <v>2748</v>
      </c>
      <c r="J41" s="3" t="s">
        <v>2749</v>
      </c>
      <c r="K41" s="3" t="s">
        <v>2750</v>
      </c>
      <c r="L41" s="3" t="s">
        <v>2751</v>
      </c>
    </row>
    <row r="42" spans="1:12" ht="20.100000000000001" customHeight="1">
      <c r="A42" s="5">
        <v>34</v>
      </c>
      <c r="B42" s="5" t="s">
        <v>551</v>
      </c>
      <c r="C42" s="6" t="s">
        <v>552</v>
      </c>
      <c r="D42" s="3" t="s">
        <v>2752</v>
      </c>
      <c r="E42" s="3" t="s">
        <v>1968</v>
      </c>
      <c r="F42" s="3" t="s">
        <v>1162</v>
      </c>
      <c r="G42" s="3" t="s">
        <v>2753</v>
      </c>
      <c r="H42" s="3" t="s">
        <v>1279</v>
      </c>
      <c r="I42" s="3" t="s">
        <v>2060</v>
      </c>
      <c r="J42" s="3" t="s">
        <v>2754</v>
      </c>
      <c r="K42" s="3" t="s">
        <v>2755</v>
      </c>
      <c r="L42" s="3" t="s">
        <v>1298</v>
      </c>
    </row>
    <row r="43" spans="1:12" ht="20.100000000000001" customHeight="1">
      <c r="A43" s="53" t="s">
        <v>10</v>
      </c>
      <c r="B43" s="53"/>
      <c r="C43" s="53"/>
      <c r="D43" s="3" t="s">
        <v>1630</v>
      </c>
      <c r="E43" s="3" t="s">
        <v>1631</v>
      </c>
      <c r="F43" s="3" t="s">
        <v>1155</v>
      </c>
      <c r="G43" s="3" t="s">
        <v>1621</v>
      </c>
      <c r="H43" s="3" t="s">
        <v>1622</v>
      </c>
      <c r="I43" s="3" t="s">
        <v>1623</v>
      </c>
      <c r="J43" s="3" t="s">
        <v>1638</v>
      </c>
      <c r="K43" s="3" t="s">
        <v>1639</v>
      </c>
      <c r="L43" s="3" t="s">
        <v>1239</v>
      </c>
    </row>
  </sheetData>
  <mergeCells count="11">
    <mergeCell ref="A43:C43"/>
    <mergeCell ref="C7:C8"/>
    <mergeCell ref="B7:B8"/>
    <mergeCell ref="A7:A8"/>
    <mergeCell ref="A3:L3"/>
    <mergeCell ref="A4:L4"/>
    <mergeCell ref="A5:L5"/>
    <mergeCell ref="A6:L6"/>
    <mergeCell ref="D7:F7"/>
    <mergeCell ref="G7:I7"/>
    <mergeCell ref="J7:L7"/>
  </mergeCells>
  <pageMargins left="0.7" right="0.2" top="0.25" bottom="0.2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N213"/>
  <sheetViews>
    <sheetView workbookViewId="0">
      <selection activeCell="A6" sqref="A6:N6"/>
    </sheetView>
  </sheetViews>
  <sheetFormatPr defaultRowHeight="15"/>
  <cols>
    <col min="4" max="4" width="34.28515625" bestFit="1" customWidth="1"/>
    <col min="5" max="5" width="7.7109375" bestFit="1" customWidth="1"/>
    <col min="6" max="6" width="7" bestFit="1" customWidth="1"/>
    <col min="7" max="8" width="7.7109375" bestFit="1" customWidth="1"/>
    <col min="9" max="9" width="7" bestFit="1" customWidth="1"/>
    <col min="10" max="10" width="7.7109375" bestFit="1" customWidth="1"/>
    <col min="11" max="12" width="10.28515625" bestFit="1" customWidth="1"/>
    <col min="13" max="13" width="9" bestFit="1" customWidth="1"/>
    <col min="14" max="14" width="12.7109375" customWidth="1"/>
  </cols>
  <sheetData>
    <row r="3" spans="1:14" ht="15.75">
      <c r="A3" s="53" t="s">
        <v>2319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5.75">
      <c r="A4" s="53" t="s">
        <v>2318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5.75">
      <c r="A5" s="53" t="s">
        <v>2317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5.75">
      <c r="A6" s="53" t="s">
        <v>3247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20.100000000000001" customHeight="1">
      <c r="A7" s="61" t="s">
        <v>1655</v>
      </c>
      <c r="B7" s="68"/>
      <c r="C7" s="62"/>
      <c r="D7" s="57" t="s">
        <v>1656</v>
      </c>
      <c r="E7" s="53" t="s">
        <v>8</v>
      </c>
      <c r="F7" s="53"/>
      <c r="G7" s="53"/>
      <c r="H7" s="53" t="s">
        <v>9</v>
      </c>
      <c r="I7" s="53"/>
      <c r="J7" s="53"/>
      <c r="K7" s="53" t="s">
        <v>10</v>
      </c>
      <c r="L7" s="53"/>
      <c r="M7" s="53"/>
      <c r="N7" s="53"/>
    </row>
    <row r="8" spans="1:14" ht="20.100000000000001" customHeight="1">
      <c r="A8" s="63"/>
      <c r="B8" s="69"/>
      <c r="C8" s="64"/>
      <c r="D8" s="58"/>
      <c r="E8" s="13" t="s">
        <v>1567</v>
      </c>
      <c r="F8" s="5" t="s">
        <v>132</v>
      </c>
      <c r="G8" s="13" t="s">
        <v>1113</v>
      </c>
      <c r="H8" s="13" t="s">
        <v>1567</v>
      </c>
      <c r="I8" s="5" t="s">
        <v>132</v>
      </c>
      <c r="J8" s="13" t="s">
        <v>1113</v>
      </c>
      <c r="K8" s="13" t="s">
        <v>1567</v>
      </c>
      <c r="L8" s="5" t="s">
        <v>132</v>
      </c>
      <c r="M8" s="13" t="s">
        <v>1113</v>
      </c>
      <c r="N8" s="13" t="s">
        <v>1339</v>
      </c>
    </row>
    <row r="9" spans="1:14" ht="20.100000000000001" customHeight="1">
      <c r="A9" s="56" t="s">
        <v>416</v>
      </c>
      <c r="B9" s="56"/>
      <c r="C9" s="56"/>
      <c r="D9" s="6" t="s">
        <v>1657</v>
      </c>
      <c r="E9" s="5">
        <v>2400</v>
      </c>
      <c r="F9" s="5">
        <v>2336</v>
      </c>
      <c r="G9" s="5">
        <v>97.33</v>
      </c>
      <c r="H9" s="5">
        <v>2007</v>
      </c>
      <c r="I9" s="5">
        <v>1980</v>
      </c>
      <c r="J9" s="5">
        <v>98.65</v>
      </c>
      <c r="K9" s="3" t="s">
        <v>1658</v>
      </c>
      <c r="L9" s="3" t="s">
        <v>1659</v>
      </c>
      <c r="M9" s="6" t="s">
        <v>1660</v>
      </c>
      <c r="N9" s="5">
        <v>1</v>
      </c>
    </row>
    <row r="10" spans="1:14" ht="20.100000000000001" customHeight="1">
      <c r="A10" s="56" t="s">
        <v>467</v>
      </c>
      <c r="B10" s="56"/>
      <c r="C10" s="56"/>
      <c r="D10" s="6" t="s">
        <v>1661</v>
      </c>
      <c r="E10" s="5">
        <v>644</v>
      </c>
      <c r="F10" s="5">
        <v>619</v>
      </c>
      <c r="G10" s="5">
        <v>96.12</v>
      </c>
      <c r="H10" s="5">
        <v>552</v>
      </c>
      <c r="I10" s="5">
        <v>533</v>
      </c>
      <c r="J10" s="5">
        <v>96.56</v>
      </c>
      <c r="K10" s="3" t="s">
        <v>1662</v>
      </c>
      <c r="L10" s="3" t="s">
        <v>1663</v>
      </c>
      <c r="M10" s="6" t="s">
        <v>346</v>
      </c>
      <c r="N10" s="5">
        <v>2</v>
      </c>
    </row>
    <row r="11" spans="1:14" ht="20.100000000000001" customHeight="1">
      <c r="A11" s="56" t="s">
        <v>480</v>
      </c>
      <c r="B11" s="56"/>
      <c r="C11" s="56"/>
      <c r="D11" s="6" t="s">
        <v>1664</v>
      </c>
      <c r="E11" s="5">
        <v>1144</v>
      </c>
      <c r="F11" s="5">
        <v>1090</v>
      </c>
      <c r="G11" s="5">
        <v>95.28</v>
      </c>
      <c r="H11" s="5">
        <v>1152</v>
      </c>
      <c r="I11" s="5">
        <v>1113</v>
      </c>
      <c r="J11" s="5">
        <v>96.61</v>
      </c>
      <c r="K11" s="3" t="s">
        <v>1665</v>
      </c>
      <c r="L11" s="3" t="s">
        <v>1325</v>
      </c>
      <c r="M11" s="6" t="s">
        <v>1666</v>
      </c>
      <c r="N11" s="5">
        <v>3</v>
      </c>
    </row>
    <row r="12" spans="1:14" ht="20.100000000000001" customHeight="1">
      <c r="A12" s="56" t="s">
        <v>173</v>
      </c>
      <c r="B12" s="56"/>
      <c r="C12" s="56"/>
      <c r="D12" s="6" t="s">
        <v>1667</v>
      </c>
      <c r="E12" s="5">
        <v>1375</v>
      </c>
      <c r="F12" s="5">
        <v>1305</v>
      </c>
      <c r="G12" s="5">
        <v>94.91</v>
      </c>
      <c r="H12" s="5">
        <v>1428</v>
      </c>
      <c r="I12" s="5">
        <v>1382</v>
      </c>
      <c r="J12" s="5">
        <v>96.78</v>
      </c>
      <c r="K12" s="3" t="s">
        <v>1668</v>
      </c>
      <c r="L12" s="3" t="s">
        <v>1669</v>
      </c>
      <c r="M12" s="6" t="s">
        <v>1670</v>
      </c>
      <c r="N12" s="5">
        <v>4</v>
      </c>
    </row>
    <row r="13" spans="1:14" ht="20.100000000000001" customHeight="1">
      <c r="A13" s="56" t="s">
        <v>199</v>
      </c>
      <c r="B13" s="56"/>
      <c r="C13" s="56"/>
      <c r="D13" s="6" t="s">
        <v>1671</v>
      </c>
      <c r="E13" s="5">
        <v>1559</v>
      </c>
      <c r="F13" s="5">
        <v>1489</v>
      </c>
      <c r="G13" s="5">
        <v>95.51</v>
      </c>
      <c r="H13" s="5">
        <v>1491</v>
      </c>
      <c r="I13" s="5">
        <v>1431</v>
      </c>
      <c r="J13" s="5">
        <v>95.98</v>
      </c>
      <c r="K13" s="3" t="s">
        <v>1672</v>
      </c>
      <c r="L13" s="3" t="s">
        <v>1673</v>
      </c>
      <c r="M13" s="6" t="s">
        <v>1674</v>
      </c>
      <c r="N13" s="5">
        <v>5</v>
      </c>
    </row>
    <row r="14" spans="1:14" ht="20.100000000000001" customHeight="1">
      <c r="A14" s="56" t="s">
        <v>467</v>
      </c>
      <c r="B14" s="56"/>
      <c r="C14" s="56"/>
      <c r="D14" s="6" t="s">
        <v>1675</v>
      </c>
      <c r="E14" s="5">
        <v>847</v>
      </c>
      <c r="F14" s="5">
        <v>791</v>
      </c>
      <c r="G14" s="5">
        <v>93.39</v>
      </c>
      <c r="H14" s="5">
        <v>770</v>
      </c>
      <c r="I14" s="5">
        <v>754</v>
      </c>
      <c r="J14" s="5">
        <v>97.92</v>
      </c>
      <c r="K14" s="3" t="s">
        <v>1676</v>
      </c>
      <c r="L14" s="3" t="s">
        <v>1677</v>
      </c>
      <c r="M14" s="6" t="s">
        <v>1320</v>
      </c>
      <c r="N14" s="5">
        <v>6</v>
      </c>
    </row>
    <row r="15" spans="1:14" ht="20.100000000000001" customHeight="1">
      <c r="A15" s="56" t="s">
        <v>416</v>
      </c>
      <c r="B15" s="56"/>
      <c r="C15" s="56"/>
      <c r="D15" s="6" t="s">
        <v>1678</v>
      </c>
      <c r="E15" s="5">
        <v>1120</v>
      </c>
      <c r="F15" s="5">
        <v>1049</v>
      </c>
      <c r="G15" s="5">
        <v>93.66</v>
      </c>
      <c r="H15" s="5">
        <v>1011</v>
      </c>
      <c r="I15" s="5">
        <v>982</v>
      </c>
      <c r="J15" s="5">
        <v>97.13</v>
      </c>
      <c r="K15" s="3" t="s">
        <v>1679</v>
      </c>
      <c r="L15" s="3" t="s">
        <v>1680</v>
      </c>
      <c r="M15" s="6" t="s">
        <v>1681</v>
      </c>
      <c r="N15" s="5">
        <v>7</v>
      </c>
    </row>
    <row r="16" spans="1:14" ht="20.100000000000001" customHeight="1">
      <c r="A16" s="56" t="s">
        <v>366</v>
      </c>
      <c r="B16" s="56"/>
      <c r="C16" s="56"/>
      <c r="D16" s="6" t="s">
        <v>1682</v>
      </c>
      <c r="E16" s="5">
        <v>637</v>
      </c>
      <c r="F16" s="5">
        <v>605</v>
      </c>
      <c r="G16" s="5">
        <v>94.98</v>
      </c>
      <c r="H16" s="5">
        <v>623</v>
      </c>
      <c r="I16" s="5">
        <v>594</v>
      </c>
      <c r="J16" s="5">
        <v>95.35</v>
      </c>
      <c r="K16" s="3" t="s">
        <v>1230</v>
      </c>
      <c r="L16" s="3" t="s">
        <v>1683</v>
      </c>
      <c r="M16" s="6" t="s">
        <v>470</v>
      </c>
      <c r="N16" s="5">
        <v>8</v>
      </c>
    </row>
    <row r="17" spans="1:14" ht="20.100000000000001" customHeight="1">
      <c r="A17" s="56" t="s">
        <v>416</v>
      </c>
      <c r="B17" s="56"/>
      <c r="C17" s="56"/>
      <c r="D17" s="6" t="s">
        <v>1684</v>
      </c>
      <c r="E17" s="5">
        <v>2138</v>
      </c>
      <c r="F17" s="5">
        <v>2003</v>
      </c>
      <c r="G17" s="5">
        <v>93.69</v>
      </c>
      <c r="H17" s="5">
        <v>1877</v>
      </c>
      <c r="I17" s="5">
        <v>1815</v>
      </c>
      <c r="J17" s="5">
        <v>96.7</v>
      </c>
      <c r="K17" s="3" t="s">
        <v>1685</v>
      </c>
      <c r="L17" s="3" t="s">
        <v>1686</v>
      </c>
      <c r="M17" s="6" t="s">
        <v>1687</v>
      </c>
      <c r="N17" s="5">
        <v>9</v>
      </c>
    </row>
    <row r="18" spans="1:14" ht="20.100000000000001" customHeight="1">
      <c r="A18" s="56" t="s">
        <v>275</v>
      </c>
      <c r="B18" s="56"/>
      <c r="C18" s="56"/>
      <c r="D18" s="6" t="s">
        <v>1688</v>
      </c>
      <c r="E18" s="5">
        <v>1609</v>
      </c>
      <c r="F18" s="5">
        <v>1488</v>
      </c>
      <c r="G18" s="5">
        <v>92.48</v>
      </c>
      <c r="H18" s="5">
        <v>1585</v>
      </c>
      <c r="I18" s="5">
        <v>1532</v>
      </c>
      <c r="J18" s="5">
        <v>96.66</v>
      </c>
      <c r="K18" s="3" t="s">
        <v>1689</v>
      </c>
      <c r="L18" s="3" t="s">
        <v>1690</v>
      </c>
      <c r="M18" s="6" t="s">
        <v>320</v>
      </c>
      <c r="N18" s="5">
        <v>10</v>
      </c>
    </row>
    <row r="19" spans="1:14" ht="20.100000000000001" customHeight="1">
      <c r="A19" s="56" t="s">
        <v>275</v>
      </c>
      <c r="B19" s="56"/>
      <c r="C19" s="56"/>
      <c r="D19" s="6" t="s">
        <v>1691</v>
      </c>
      <c r="E19" s="5">
        <v>1788</v>
      </c>
      <c r="F19" s="5">
        <v>1656</v>
      </c>
      <c r="G19" s="5">
        <v>92.62</v>
      </c>
      <c r="H19" s="5">
        <v>1719</v>
      </c>
      <c r="I19" s="5">
        <v>1659</v>
      </c>
      <c r="J19" s="5">
        <v>96.51</v>
      </c>
      <c r="K19" s="3" t="s">
        <v>1692</v>
      </c>
      <c r="L19" s="3" t="s">
        <v>1693</v>
      </c>
      <c r="M19" s="6" t="s">
        <v>951</v>
      </c>
      <c r="N19" s="5">
        <v>11</v>
      </c>
    </row>
    <row r="20" spans="1:14" ht="20.100000000000001" customHeight="1">
      <c r="A20" s="56" t="s">
        <v>251</v>
      </c>
      <c r="B20" s="56"/>
      <c r="C20" s="56"/>
      <c r="D20" s="6" t="s">
        <v>1694</v>
      </c>
      <c r="E20" s="5">
        <v>1656</v>
      </c>
      <c r="F20" s="5">
        <v>1531</v>
      </c>
      <c r="G20" s="5">
        <v>92.45</v>
      </c>
      <c r="H20" s="5">
        <v>1665</v>
      </c>
      <c r="I20" s="5">
        <v>1604</v>
      </c>
      <c r="J20" s="5">
        <v>96.34</v>
      </c>
      <c r="K20" s="3" t="s">
        <v>1695</v>
      </c>
      <c r="L20" s="3" t="s">
        <v>1696</v>
      </c>
      <c r="M20" s="6" t="s">
        <v>1697</v>
      </c>
      <c r="N20" s="5">
        <v>12</v>
      </c>
    </row>
    <row r="21" spans="1:14" ht="20.100000000000001" customHeight="1">
      <c r="A21" s="56" t="s">
        <v>186</v>
      </c>
      <c r="B21" s="56"/>
      <c r="C21" s="56"/>
      <c r="D21" s="6" t="s">
        <v>1698</v>
      </c>
      <c r="E21" s="5">
        <v>439</v>
      </c>
      <c r="F21" s="5">
        <v>414</v>
      </c>
      <c r="G21" s="5">
        <v>94.31</v>
      </c>
      <c r="H21" s="5">
        <v>469</v>
      </c>
      <c r="I21" s="5">
        <v>443</v>
      </c>
      <c r="J21" s="5">
        <v>94.46</v>
      </c>
      <c r="K21" s="3" t="s">
        <v>1699</v>
      </c>
      <c r="L21" s="3" t="s">
        <v>1700</v>
      </c>
      <c r="M21" s="6" t="s">
        <v>435</v>
      </c>
      <c r="N21" s="5">
        <v>13</v>
      </c>
    </row>
    <row r="22" spans="1:14" ht="20.100000000000001" customHeight="1">
      <c r="A22" s="56" t="s">
        <v>161</v>
      </c>
      <c r="B22" s="56"/>
      <c r="C22" s="56"/>
      <c r="D22" s="6" t="s">
        <v>1701</v>
      </c>
      <c r="E22" s="5">
        <v>1601</v>
      </c>
      <c r="F22" s="5">
        <v>1483</v>
      </c>
      <c r="G22" s="5">
        <v>92.63</v>
      </c>
      <c r="H22" s="5">
        <v>1662</v>
      </c>
      <c r="I22" s="5">
        <v>1592</v>
      </c>
      <c r="J22" s="5">
        <v>95.79</v>
      </c>
      <c r="K22" s="3" t="s">
        <v>1702</v>
      </c>
      <c r="L22" s="3" t="s">
        <v>1703</v>
      </c>
      <c r="M22" s="6" t="s">
        <v>88</v>
      </c>
      <c r="N22" s="5">
        <v>14</v>
      </c>
    </row>
    <row r="23" spans="1:14" ht="20.100000000000001" customHeight="1">
      <c r="A23" s="56" t="s">
        <v>263</v>
      </c>
      <c r="B23" s="56"/>
      <c r="C23" s="56"/>
      <c r="D23" s="6" t="s">
        <v>1704</v>
      </c>
      <c r="E23" s="5">
        <v>1965</v>
      </c>
      <c r="F23" s="5">
        <v>1833</v>
      </c>
      <c r="G23" s="5">
        <v>93.28</v>
      </c>
      <c r="H23" s="5">
        <v>1855</v>
      </c>
      <c r="I23" s="5">
        <v>1765</v>
      </c>
      <c r="J23" s="5">
        <v>95.15</v>
      </c>
      <c r="K23" s="3" t="s">
        <v>1705</v>
      </c>
      <c r="L23" s="3" t="s">
        <v>1318</v>
      </c>
      <c r="M23" s="6" t="s">
        <v>1706</v>
      </c>
      <c r="N23" s="5">
        <v>15</v>
      </c>
    </row>
    <row r="24" spans="1:14" ht="20.100000000000001" customHeight="1">
      <c r="A24" s="56" t="s">
        <v>366</v>
      </c>
      <c r="B24" s="56"/>
      <c r="C24" s="56"/>
      <c r="D24" s="6" t="s">
        <v>1707</v>
      </c>
      <c r="E24" s="5">
        <v>1812</v>
      </c>
      <c r="F24" s="5">
        <v>1666</v>
      </c>
      <c r="G24" s="5">
        <v>91.94</v>
      </c>
      <c r="H24" s="5">
        <v>1953</v>
      </c>
      <c r="I24" s="5">
        <v>1872</v>
      </c>
      <c r="J24" s="5">
        <v>95.85</v>
      </c>
      <c r="K24" s="3" t="s">
        <v>1708</v>
      </c>
      <c r="L24" s="3" t="s">
        <v>1709</v>
      </c>
      <c r="M24" s="6" t="s">
        <v>1710</v>
      </c>
      <c r="N24" s="5">
        <v>16</v>
      </c>
    </row>
    <row r="25" spans="1:14" ht="20.100000000000001" customHeight="1">
      <c r="A25" s="56" t="s">
        <v>467</v>
      </c>
      <c r="B25" s="56"/>
      <c r="C25" s="56"/>
      <c r="D25" s="6" t="s">
        <v>1711</v>
      </c>
      <c r="E25" s="5">
        <v>370</v>
      </c>
      <c r="F25" s="5">
        <v>336</v>
      </c>
      <c r="G25" s="5">
        <v>90.81</v>
      </c>
      <c r="H25" s="5">
        <v>359</v>
      </c>
      <c r="I25" s="5">
        <v>349</v>
      </c>
      <c r="J25" s="5">
        <v>97.21</v>
      </c>
      <c r="K25" s="3" t="s">
        <v>1213</v>
      </c>
      <c r="L25" s="3" t="s">
        <v>1712</v>
      </c>
      <c r="M25" s="6" t="s">
        <v>1713</v>
      </c>
      <c r="N25" s="5">
        <v>17</v>
      </c>
    </row>
    <row r="26" spans="1:14" ht="20.100000000000001" customHeight="1">
      <c r="A26" s="56" t="s">
        <v>288</v>
      </c>
      <c r="B26" s="56"/>
      <c r="C26" s="56"/>
      <c r="D26" s="6" t="s">
        <v>1714</v>
      </c>
      <c r="E26" s="5">
        <v>3079</v>
      </c>
      <c r="F26" s="5">
        <v>2814</v>
      </c>
      <c r="G26" s="5">
        <v>91.39</v>
      </c>
      <c r="H26" s="5">
        <v>2923</v>
      </c>
      <c r="I26" s="5">
        <v>2813</v>
      </c>
      <c r="J26" s="5">
        <v>96.24</v>
      </c>
      <c r="K26" s="3" t="s">
        <v>1715</v>
      </c>
      <c r="L26" s="3" t="s">
        <v>1716</v>
      </c>
      <c r="M26" s="6" t="s">
        <v>1205</v>
      </c>
      <c r="N26" s="5">
        <v>18</v>
      </c>
    </row>
    <row r="27" spans="1:14" ht="20.100000000000001" customHeight="1">
      <c r="A27" s="56" t="s">
        <v>480</v>
      </c>
      <c r="B27" s="56"/>
      <c r="C27" s="56"/>
      <c r="D27" s="6" t="s">
        <v>1717</v>
      </c>
      <c r="E27" s="5">
        <v>1132</v>
      </c>
      <c r="F27" s="5">
        <v>1036</v>
      </c>
      <c r="G27" s="5">
        <v>91.52</v>
      </c>
      <c r="H27" s="5">
        <v>1255</v>
      </c>
      <c r="I27" s="5">
        <v>1201</v>
      </c>
      <c r="J27" s="5">
        <v>95.7</v>
      </c>
      <c r="K27" s="3" t="s">
        <v>1718</v>
      </c>
      <c r="L27" s="3" t="s">
        <v>1719</v>
      </c>
      <c r="M27" s="6" t="s">
        <v>1720</v>
      </c>
      <c r="N27" s="5">
        <v>19</v>
      </c>
    </row>
    <row r="28" spans="1:14" ht="20.100000000000001" customHeight="1">
      <c r="A28" s="56" t="s">
        <v>480</v>
      </c>
      <c r="B28" s="56"/>
      <c r="C28" s="56"/>
      <c r="D28" s="6" t="s">
        <v>1721</v>
      </c>
      <c r="E28" s="5">
        <v>735</v>
      </c>
      <c r="F28" s="5">
        <v>674</v>
      </c>
      <c r="G28" s="5">
        <v>91.7</v>
      </c>
      <c r="H28" s="5">
        <v>693</v>
      </c>
      <c r="I28" s="5">
        <v>664</v>
      </c>
      <c r="J28" s="5">
        <v>95.82</v>
      </c>
      <c r="K28" s="3" t="s">
        <v>1233</v>
      </c>
      <c r="L28" s="3" t="s">
        <v>1722</v>
      </c>
      <c r="M28" s="6" t="s">
        <v>1723</v>
      </c>
      <c r="N28" s="5">
        <v>20</v>
      </c>
    </row>
    <row r="29" spans="1:14" ht="20.100000000000001" customHeight="1">
      <c r="A29" s="56" t="s">
        <v>416</v>
      </c>
      <c r="B29" s="56"/>
      <c r="C29" s="56"/>
      <c r="D29" s="6" t="s">
        <v>1724</v>
      </c>
      <c r="E29" s="5">
        <v>2922</v>
      </c>
      <c r="F29" s="5">
        <v>2684</v>
      </c>
      <c r="G29" s="5">
        <v>91.85</v>
      </c>
      <c r="H29" s="5">
        <v>2542</v>
      </c>
      <c r="I29" s="5">
        <v>2429</v>
      </c>
      <c r="J29" s="5">
        <v>95.55</v>
      </c>
      <c r="K29" s="3" t="s">
        <v>1725</v>
      </c>
      <c r="L29" s="3" t="s">
        <v>1726</v>
      </c>
      <c r="M29" s="6" t="s">
        <v>563</v>
      </c>
      <c r="N29" s="5">
        <v>21</v>
      </c>
    </row>
    <row r="30" spans="1:14" ht="20.100000000000001" customHeight="1">
      <c r="A30" s="56" t="s">
        <v>173</v>
      </c>
      <c r="B30" s="56"/>
      <c r="C30" s="56"/>
      <c r="D30" s="6" t="s">
        <v>1727</v>
      </c>
      <c r="E30" s="5">
        <v>1491</v>
      </c>
      <c r="F30" s="5">
        <v>1375</v>
      </c>
      <c r="G30" s="5">
        <v>92.22</v>
      </c>
      <c r="H30" s="5">
        <v>1538</v>
      </c>
      <c r="I30" s="5">
        <v>1456</v>
      </c>
      <c r="J30" s="5">
        <v>94.67</v>
      </c>
      <c r="K30" s="3" t="s">
        <v>1728</v>
      </c>
      <c r="L30" s="3" t="s">
        <v>1729</v>
      </c>
      <c r="M30" s="6" t="s">
        <v>1730</v>
      </c>
      <c r="N30" s="5">
        <v>22</v>
      </c>
    </row>
    <row r="31" spans="1:14" ht="20.100000000000001" customHeight="1">
      <c r="A31" s="56" t="s">
        <v>467</v>
      </c>
      <c r="B31" s="56"/>
      <c r="C31" s="56"/>
      <c r="D31" s="6" t="s">
        <v>467</v>
      </c>
      <c r="E31" s="5">
        <v>1474</v>
      </c>
      <c r="F31" s="5">
        <v>1338</v>
      </c>
      <c r="G31" s="5">
        <v>90.77</v>
      </c>
      <c r="H31" s="5">
        <v>1507</v>
      </c>
      <c r="I31" s="5">
        <v>1443</v>
      </c>
      <c r="J31" s="5">
        <v>95.75</v>
      </c>
      <c r="K31" s="3" t="s">
        <v>1731</v>
      </c>
      <c r="L31" s="3" t="s">
        <v>1732</v>
      </c>
      <c r="M31" s="6" t="s">
        <v>782</v>
      </c>
      <c r="N31" s="5">
        <v>23</v>
      </c>
    </row>
    <row r="32" spans="1:14" ht="20.100000000000001" customHeight="1">
      <c r="A32" s="56" t="s">
        <v>416</v>
      </c>
      <c r="B32" s="56"/>
      <c r="C32" s="56"/>
      <c r="D32" s="6" t="s">
        <v>1733</v>
      </c>
      <c r="E32" s="5">
        <v>2166</v>
      </c>
      <c r="F32" s="5">
        <v>1981</v>
      </c>
      <c r="G32" s="5">
        <v>91.46</v>
      </c>
      <c r="H32" s="5">
        <v>1748</v>
      </c>
      <c r="I32" s="5">
        <v>1667</v>
      </c>
      <c r="J32" s="5">
        <v>95.37</v>
      </c>
      <c r="K32" s="3" t="s">
        <v>958</v>
      </c>
      <c r="L32" s="3" t="s">
        <v>1734</v>
      </c>
      <c r="M32" s="6" t="s">
        <v>333</v>
      </c>
      <c r="N32" s="5">
        <v>24</v>
      </c>
    </row>
    <row r="33" spans="1:14" ht="20.100000000000001" customHeight="1">
      <c r="A33" s="56" t="s">
        <v>480</v>
      </c>
      <c r="B33" s="56"/>
      <c r="C33" s="56"/>
      <c r="D33" s="6" t="s">
        <v>1735</v>
      </c>
      <c r="E33" s="5">
        <v>1135</v>
      </c>
      <c r="F33" s="5">
        <v>1032</v>
      </c>
      <c r="G33" s="5">
        <v>90.93</v>
      </c>
      <c r="H33" s="5">
        <v>977</v>
      </c>
      <c r="I33" s="5">
        <v>935</v>
      </c>
      <c r="J33" s="5">
        <v>95.7</v>
      </c>
      <c r="K33" s="3" t="s">
        <v>1145</v>
      </c>
      <c r="L33" s="3" t="s">
        <v>1311</v>
      </c>
      <c r="M33" s="6" t="s">
        <v>1094</v>
      </c>
      <c r="N33" s="5">
        <v>25</v>
      </c>
    </row>
    <row r="34" spans="1:14" ht="20.100000000000001" customHeight="1">
      <c r="A34" s="56" t="s">
        <v>416</v>
      </c>
      <c r="B34" s="56"/>
      <c r="C34" s="56"/>
      <c r="D34" s="6" t="s">
        <v>1736</v>
      </c>
      <c r="E34" s="5">
        <v>2367</v>
      </c>
      <c r="F34" s="5">
        <v>2159</v>
      </c>
      <c r="G34" s="5">
        <v>91.21</v>
      </c>
      <c r="H34" s="5">
        <v>1961</v>
      </c>
      <c r="I34" s="5">
        <v>1867</v>
      </c>
      <c r="J34" s="5">
        <v>95.21</v>
      </c>
      <c r="K34" s="3" t="s">
        <v>1737</v>
      </c>
      <c r="L34" s="3" t="s">
        <v>1738</v>
      </c>
      <c r="M34" s="6" t="s">
        <v>773</v>
      </c>
      <c r="N34" s="5">
        <v>26</v>
      </c>
    </row>
    <row r="35" spans="1:14" ht="20.100000000000001" customHeight="1">
      <c r="A35" s="56" t="s">
        <v>416</v>
      </c>
      <c r="B35" s="56"/>
      <c r="C35" s="56"/>
      <c r="D35" s="6" t="s">
        <v>1739</v>
      </c>
      <c r="E35" s="5">
        <v>3325</v>
      </c>
      <c r="F35" s="5">
        <v>3031</v>
      </c>
      <c r="G35" s="5">
        <v>91.16</v>
      </c>
      <c r="H35" s="5">
        <v>2760</v>
      </c>
      <c r="I35" s="5">
        <v>2629</v>
      </c>
      <c r="J35" s="5">
        <v>95.25</v>
      </c>
      <c r="K35" s="3" t="s">
        <v>1740</v>
      </c>
      <c r="L35" s="3" t="s">
        <v>1741</v>
      </c>
      <c r="M35" s="6" t="s">
        <v>773</v>
      </c>
      <c r="N35" s="5">
        <v>27</v>
      </c>
    </row>
    <row r="36" spans="1:14" ht="20.100000000000001" customHeight="1">
      <c r="A36" s="56" t="s">
        <v>275</v>
      </c>
      <c r="B36" s="56"/>
      <c r="C36" s="56"/>
      <c r="D36" s="6" t="s">
        <v>1742</v>
      </c>
      <c r="E36" s="5">
        <v>1874</v>
      </c>
      <c r="F36" s="5">
        <v>1694</v>
      </c>
      <c r="G36" s="5">
        <v>90.39</v>
      </c>
      <c r="H36" s="5">
        <v>1816</v>
      </c>
      <c r="I36" s="5">
        <v>1738</v>
      </c>
      <c r="J36" s="5">
        <v>95.7</v>
      </c>
      <c r="K36" s="3" t="s">
        <v>1743</v>
      </c>
      <c r="L36" s="3" t="s">
        <v>1744</v>
      </c>
      <c r="M36" s="6" t="s">
        <v>1745</v>
      </c>
      <c r="N36" s="5">
        <v>28</v>
      </c>
    </row>
    <row r="37" spans="1:14" ht="20.100000000000001" customHeight="1">
      <c r="A37" s="56" t="s">
        <v>225</v>
      </c>
      <c r="B37" s="56"/>
      <c r="C37" s="56"/>
      <c r="D37" s="6" t="s">
        <v>1746</v>
      </c>
      <c r="E37" s="5">
        <v>1690</v>
      </c>
      <c r="F37" s="5">
        <v>1532</v>
      </c>
      <c r="G37" s="5">
        <v>90.65</v>
      </c>
      <c r="H37" s="5">
        <v>1634</v>
      </c>
      <c r="I37" s="5">
        <v>1552</v>
      </c>
      <c r="J37" s="5">
        <v>94.98</v>
      </c>
      <c r="K37" s="3" t="s">
        <v>1747</v>
      </c>
      <c r="L37" s="3" t="s">
        <v>1748</v>
      </c>
      <c r="M37" s="6" t="s">
        <v>1749</v>
      </c>
      <c r="N37" s="5">
        <v>29</v>
      </c>
    </row>
    <row r="38" spans="1:14" ht="20.100000000000001" customHeight="1">
      <c r="A38" s="56" t="s">
        <v>378</v>
      </c>
      <c r="B38" s="56"/>
      <c r="C38" s="56"/>
      <c r="D38" s="6" t="s">
        <v>1750</v>
      </c>
      <c r="E38" s="5">
        <v>979</v>
      </c>
      <c r="F38" s="5">
        <v>885</v>
      </c>
      <c r="G38" s="5">
        <v>90.4</v>
      </c>
      <c r="H38" s="5">
        <v>981</v>
      </c>
      <c r="I38" s="5">
        <v>932</v>
      </c>
      <c r="J38" s="5">
        <v>95.01</v>
      </c>
      <c r="K38" s="3" t="s">
        <v>1751</v>
      </c>
      <c r="L38" s="3" t="s">
        <v>1238</v>
      </c>
      <c r="M38" s="6" t="s">
        <v>1313</v>
      </c>
      <c r="N38" s="5">
        <v>30</v>
      </c>
    </row>
    <row r="39" spans="1:14" ht="20.100000000000001" customHeight="1">
      <c r="A39" s="56" t="s">
        <v>238</v>
      </c>
      <c r="B39" s="56"/>
      <c r="C39" s="56"/>
      <c r="D39" s="6" t="s">
        <v>1752</v>
      </c>
      <c r="E39" s="5">
        <v>1169</v>
      </c>
      <c r="F39" s="5">
        <v>1050</v>
      </c>
      <c r="G39" s="5">
        <v>89.82</v>
      </c>
      <c r="H39" s="5">
        <v>1155</v>
      </c>
      <c r="I39" s="5">
        <v>1099</v>
      </c>
      <c r="J39" s="5">
        <v>95.15</v>
      </c>
      <c r="K39" s="3" t="s">
        <v>1753</v>
      </c>
      <c r="L39" s="3" t="s">
        <v>1754</v>
      </c>
      <c r="M39" s="6" t="s">
        <v>1755</v>
      </c>
      <c r="N39" s="5">
        <v>31</v>
      </c>
    </row>
    <row r="40" spans="1:14" ht="20.100000000000001" customHeight="1">
      <c r="A40" s="56" t="s">
        <v>275</v>
      </c>
      <c r="B40" s="56"/>
      <c r="C40" s="56"/>
      <c r="D40" s="6" t="s">
        <v>1756</v>
      </c>
      <c r="E40" s="5">
        <v>1396</v>
      </c>
      <c r="F40" s="5">
        <v>1252</v>
      </c>
      <c r="G40" s="5">
        <v>89.68</v>
      </c>
      <c r="H40" s="5">
        <v>1407</v>
      </c>
      <c r="I40" s="5">
        <v>1338</v>
      </c>
      <c r="J40" s="5">
        <v>95.1</v>
      </c>
      <c r="K40" s="3" t="s">
        <v>1668</v>
      </c>
      <c r="L40" s="3" t="s">
        <v>1757</v>
      </c>
      <c r="M40" s="6" t="s">
        <v>959</v>
      </c>
      <c r="N40" s="5">
        <v>32</v>
      </c>
    </row>
    <row r="41" spans="1:14" ht="20.100000000000001" customHeight="1">
      <c r="A41" s="56" t="s">
        <v>442</v>
      </c>
      <c r="B41" s="56"/>
      <c r="C41" s="56"/>
      <c r="D41" s="6" t="s">
        <v>1758</v>
      </c>
      <c r="E41" s="5">
        <v>1199</v>
      </c>
      <c r="F41" s="5">
        <v>1090</v>
      </c>
      <c r="G41" s="5">
        <v>90.91</v>
      </c>
      <c r="H41" s="5">
        <v>1066</v>
      </c>
      <c r="I41" s="5">
        <v>999</v>
      </c>
      <c r="J41" s="5">
        <v>93.71</v>
      </c>
      <c r="K41" s="3" t="s">
        <v>1759</v>
      </c>
      <c r="L41" s="3" t="s">
        <v>1760</v>
      </c>
      <c r="M41" s="6" t="s">
        <v>1761</v>
      </c>
      <c r="N41" s="5">
        <v>33</v>
      </c>
    </row>
    <row r="42" spans="1:14" ht="20.100000000000001" customHeight="1">
      <c r="A42" s="56" t="s">
        <v>378</v>
      </c>
      <c r="B42" s="56"/>
      <c r="C42" s="56"/>
      <c r="D42" s="6" t="s">
        <v>1762</v>
      </c>
      <c r="E42" s="5">
        <v>1593</v>
      </c>
      <c r="F42" s="5">
        <v>1415</v>
      </c>
      <c r="G42" s="5">
        <v>88.83</v>
      </c>
      <c r="H42" s="5">
        <v>1561</v>
      </c>
      <c r="I42" s="5">
        <v>1487</v>
      </c>
      <c r="J42" s="5">
        <v>95.26</v>
      </c>
      <c r="K42" s="3" t="s">
        <v>1763</v>
      </c>
      <c r="L42" s="3" t="s">
        <v>1764</v>
      </c>
      <c r="M42" s="6" t="s">
        <v>1765</v>
      </c>
      <c r="N42" s="5">
        <v>34</v>
      </c>
    </row>
    <row r="43" spans="1:14" ht="20.100000000000001" customHeight="1">
      <c r="A43" s="56" t="s">
        <v>275</v>
      </c>
      <c r="B43" s="56"/>
      <c r="C43" s="56"/>
      <c r="D43" s="6" t="s">
        <v>1766</v>
      </c>
      <c r="E43" s="5">
        <v>1371</v>
      </c>
      <c r="F43" s="5">
        <v>1224</v>
      </c>
      <c r="G43" s="5">
        <v>89.28</v>
      </c>
      <c r="H43" s="5">
        <v>1364</v>
      </c>
      <c r="I43" s="5">
        <v>1292</v>
      </c>
      <c r="J43" s="5">
        <v>94.72</v>
      </c>
      <c r="K43" s="3" t="s">
        <v>1767</v>
      </c>
      <c r="L43" s="3" t="s">
        <v>1768</v>
      </c>
      <c r="M43" s="6" t="s">
        <v>1769</v>
      </c>
      <c r="N43" s="5">
        <v>35</v>
      </c>
    </row>
    <row r="44" spans="1:14" ht="20.100000000000001" customHeight="1">
      <c r="A44" s="56" t="s">
        <v>251</v>
      </c>
      <c r="B44" s="56"/>
      <c r="C44" s="56"/>
      <c r="D44" s="6" t="s">
        <v>1770</v>
      </c>
      <c r="E44" s="5">
        <v>1681</v>
      </c>
      <c r="F44" s="5">
        <v>1514</v>
      </c>
      <c r="G44" s="5">
        <v>90.07</v>
      </c>
      <c r="H44" s="5">
        <v>1831</v>
      </c>
      <c r="I44" s="5">
        <v>1706</v>
      </c>
      <c r="J44" s="5">
        <v>93.17</v>
      </c>
      <c r="K44" s="3" t="s">
        <v>1771</v>
      </c>
      <c r="L44" s="3" t="s">
        <v>1772</v>
      </c>
      <c r="M44" s="6" t="s">
        <v>663</v>
      </c>
      <c r="N44" s="5">
        <v>36</v>
      </c>
    </row>
    <row r="45" spans="1:14" ht="20.100000000000001" customHeight="1">
      <c r="A45" s="56" t="s">
        <v>429</v>
      </c>
      <c r="B45" s="56"/>
      <c r="C45" s="56"/>
      <c r="D45" s="6" t="s">
        <v>1773</v>
      </c>
      <c r="E45" s="5">
        <v>2934</v>
      </c>
      <c r="F45" s="5">
        <v>2627</v>
      </c>
      <c r="G45" s="5">
        <v>89.54</v>
      </c>
      <c r="H45" s="5">
        <v>2728</v>
      </c>
      <c r="I45" s="5">
        <v>2552</v>
      </c>
      <c r="J45" s="5">
        <v>93.55</v>
      </c>
      <c r="K45" s="3" t="s">
        <v>1774</v>
      </c>
      <c r="L45" s="3" t="s">
        <v>1775</v>
      </c>
      <c r="M45" s="6" t="s">
        <v>1776</v>
      </c>
      <c r="N45" s="5">
        <v>37</v>
      </c>
    </row>
    <row r="46" spans="1:14" ht="20.100000000000001" customHeight="1">
      <c r="A46" s="56" t="s">
        <v>251</v>
      </c>
      <c r="B46" s="56"/>
      <c r="C46" s="56"/>
      <c r="D46" s="6" t="s">
        <v>1777</v>
      </c>
      <c r="E46" s="5">
        <v>2012</v>
      </c>
      <c r="F46" s="5">
        <v>1788</v>
      </c>
      <c r="G46" s="5">
        <v>88.87</v>
      </c>
      <c r="H46" s="5">
        <v>2014</v>
      </c>
      <c r="I46" s="5">
        <v>1890</v>
      </c>
      <c r="J46" s="5">
        <v>93.84</v>
      </c>
      <c r="K46" s="3" t="s">
        <v>1738</v>
      </c>
      <c r="L46" s="3" t="s">
        <v>1778</v>
      </c>
      <c r="M46" s="6" t="s">
        <v>1583</v>
      </c>
      <c r="N46" s="5">
        <v>38</v>
      </c>
    </row>
    <row r="47" spans="1:14" ht="20.100000000000001" customHeight="1">
      <c r="A47" s="56" t="s">
        <v>327</v>
      </c>
      <c r="B47" s="56"/>
      <c r="C47" s="56"/>
      <c r="D47" s="6" t="s">
        <v>1779</v>
      </c>
      <c r="E47" s="5">
        <v>1368</v>
      </c>
      <c r="F47" s="5">
        <v>1219</v>
      </c>
      <c r="G47" s="5">
        <v>89.11</v>
      </c>
      <c r="H47" s="5">
        <v>1280</v>
      </c>
      <c r="I47" s="5">
        <v>1200</v>
      </c>
      <c r="J47" s="5">
        <v>93.75</v>
      </c>
      <c r="K47" s="3" t="s">
        <v>1780</v>
      </c>
      <c r="L47" s="3" t="s">
        <v>1781</v>
      </c>
      <c r="M47" s="6" t="s">
        <v>1782</v>
      </c>
      <c r="N47" s="5">
        <v>39</v>
      </c>
    </row>
    <row r="48" spans="1:14" ht="20.100000000000001" customHeight="1">
      <c r="A48" s="56" t="s">
        <v>263</v>
      </c>
      <c r="B48" s="56"/>
      <c r="C48" s="56"/>
      <c r="D48" s="6" t="s">
        <v>1783</v>
      </c>
      <c r="E48" s="5">
        <v>1345</v>
      </c>
      <c r="F48" s="5">
        <v>1204</v>
      </c>
      <c r="G48" s="5">
        <v>89.52</v>
      </c>
      <c r="H48" s="5">
        <v>1236</v>
      </c>
      <c r="I48" s="5">
        <v>1153</v>
      </c>
      <c r="J48" s="5">
        <v>93.28</v>
      </c>
      <c r="K48" s="3" t="s">
        <v>1784</v>
      </c>
      <c r="L48" s="3" t="s">
        <v>1785</v>
      </c>
      <c r="M48" s="6" t="s">
        <v>1786</v>
      </c>
      <c r="N48" s="5">
        <v>40</v>
      </c>
    </row>
    <row r="49" spans="1:14" ht="20.100000000000001" customHeight="1">
      <c r="A49" s="56" t="s">
        <v>340</v>
      </c>
      <c r="B49" s="56"/>
      <c r="C49" s="56"/>
      <c r="D49" s="6" t="s">
        <v>1787</v>
      </c>
      <c r="E49" s="5">
        <v>1228</v>
      </c>
      <c r="F49" s="5">
        <v>1101</v>
      </c>
      <c r="G49" s="5">
        <v>89.66</v>
      </c>
      <c r="H49" s="5">
        <v>1235</v>
      </c>
      <c r="I49" s="5">
        <v>1148</v>
      </c>
      <c r="J49" s="5">
        <v>92.96</v>
      </c>
      <c r="K49" s="3" t="s">
        <v>1788</v>
      </c>
      <c r="L49" s="3" t="s">
        <v>1789</v>
      </c>
      <c r="M49" s="6" t="s">
        <v>876</v>
      </c>
      <c r="N49" s="5">
        <v>41</v>
      </c>
    </row>
    <row r="50" spans="1:14" ht="20.100000000000001" customHeight="1">
      <c r="A50" s="56" t="s">
        <v>173</v>
      </c>
      <c r="B50" s="56"/>
      <c r="C50" s="56"/>
      <c r="D50" s="6" t="s">
        <v>1790</v>
      </c>
      <c r="E50" s="5">
        <v>1951</v>
      </c>
      <c r="F50" s="5">
        <v>1759</v>
      </c>
      <c r="G50" s="5">
        <v>90.16</v>
      </c>
      <c r="H50" s="5">
        <v>1956</v>
      </c>
      <c r="I50" s="5">
        <v>1807</v>
      </c>
      <c r="J50" s="5">
        <v>92.38</v>
      </c>
      <c r="K50" s="3" t="s">
        <v>1791</v>
      </c>
      <c r="L50" s="3" t="s">
        <v>1792</v>
      </c>
      <c r="M50" s="6" t="s">
        <v>1793</v>
      </c>
      <c r="N50" s="5">
        <v>42</v>
      </c>
    </row>
    <row r="51" spans="1:14" ht="20.100000000000001" customHeight="1">
      <c r="A51" s="56" t="s">
        <v>263</v>
      </c>
      <c r="B51" s="56"/>
      <c r="C51" s="56"/>
      <c r="D51" s="6" t="s">
        <v>1794</v>
      </c>
      <c r="E51" s="5">
        <v>1860</v>
      </c>
      <c r="F51" s="5">
        <v>1649</v>
      </c>
      <c r="G51" s="5">
        <v>88.66</v>
      </c>
      <c r="H51" s="5">
        <v>1862</v>
      </c>
      <c r="I51" s="5">
        <v>1742</v>
      </c>
      <c r="J51" s="5">
        <v>93.56</v>
      </c>
      <c r="K51" s="3" t="s">
        <v>1795</v>
      </c>
      <c r="L51" s="3" t="s">
        <v>1796</v>
      </c>
      <c r="M51" s="6" t="s">
        <v>1017</v>
      </c>
      <c r="N51" s="5">
        <v>43</v>
      </c>
    </row>
    <row r="52" spans="1:14" ht="20.100000000000001" customHeight="1">
      <c r="A52" s="56" t="s">
        <v>288</v>
      </c>
      <c r="B52" s="56"/>
      <c r="C52" s="56"/>
      <c r="D52" s="6" t="s">
        <v>1797</v>
      </c>
      <c r="E52" s="5">
        <v>911</v>
      </c>
      <c r="F52" s="5">
        <v>792</v>
      </c>
      <c r="G52" s="5">
        <v>86.94</v>
      </c>
      <c r="H52" s="5">
        <v>941</v>
      </c>
      <c r="I52" s="5">
        <v>892</v>
      </c>
      <c r="J52" s="5">
        <v>94.79</v>
      </c>
      <c r="K52" s="3" t="s">
        <v>1134</v>
      </c>
      <c r="L52" s="3" t="s">
        <v>1798</v>
      </c>
      <c r="M52" s="6" t="s">
        <v>1799</v>
      </c>
      <c r="N52" s="5">
        <v>44</v>
      </c>
    </row>
    <row r="53" spans="1:14" ht="20.100000000000001" customHeight="1">
      <c r="A53" s="56" t="s">
        <v>225</v>
      </c>
      <c r="B53" s="56"/>
      <c r="C53" s="56"/>
      <c r="D53" s="6" t="s">
        <v>225</v>
      </c>
      <c r="E53" s="5">
        <v>5612</v>
      </c>
      <c r="F53" s="5">
        <v>5070</v>
      </c>
      <c r="G53" s="5">
        <v>90.34</v>
      </c>
      <c r="H53" s="5">
        <v>4118</v>
      </c>
      <c r="I53" s="5">
        <v>3775</v>
      </c>
      <c r="J53" s="5">
        <v>91.67</v>
      </c>
      <c r="K53" s="3" t="s">
        <v>1800</v>
      </c>
      <c r="L53" s="3" t="s">
        <v>1801</v>
      </c>
      <c r="M53" s="6" t="s">
        <v>1802</v>
      </c>
      <c r="N53" s="5">
        <v>45</v>
      </c>
    </row>
    <row r="54" spans="1:14" ht="20.100000000000001" customHeight="1">
      <c r="A54" s="56" t="s">
        <v>529</v>
      </c>
      <c r="B54" s="56"/>
      <c r="C54" s="56"/>
      <c r="D54" s="6" t="s">
        <v>1803</v>
      </c>
      <c r="E54" s="5">
        <v>1511</v>
      </c>
      <c r="F54" s="5">
        <v>1368</v>
      </c>
      <c r="G54" s="5">
        <v>90.54</v>
      </c>
      <c r="H54" s="5">
        <v>1038</v>
      </c>
      <c r="I54" s="5">
        <v>943</v>
      </c>
      <c r="J54" s="5">
        <v>90.85</v>
      </c>
      <c r="K54" s="3" t="s">
        <v>1804</v>
      </c>
      <c r="L54" s="3" t="s">
        <v>1805</v>
      </c>
      <c r="M54" s="6" t="s">
        <v>1806</v>
      </c>
      <c r="N54" s="5">
        <v>46</v>
      </c>
    </row>
    <row r="55" spans="1:14" ht="20.100000000000001" customHeight="1">
      <c r="A55" s="56" t="s">
        <v>199</v>
      </c>
      <c r="B55" s="56"/>
      <c r="C55" s="56"/>
      <c r="D55" s="6" t="s">
        <v>199</v>
      </c>
      <c r="E55" s="5">
        <v>2540</v>
      </c>
      <c r="F55" s="5">
        <v>2277</v>
      </c>
      <c r="G55" s="5">
        <v>89.65</v>
      </c>
      <c r="H55" s="5">
        <v>2718</v>
      </c>
      <c r="I55" s="5">
        <v>2479</v>
      </c>
      <c r="J55" s="5">
        <v>91.21</v>
      </c>
      <c r="K55" s="3" t="s">
        <v>1807</v>
      </c>
      <c r="L55" s="3" t="s">
        <v>1808</v>
      </c>
      <c r="M55" s="6" t="s">
        <v>1809</v>
      </c>
      <c r="N55" s="5">
        <v>47</v>
      </c>
    </row>
    <row r="56" spans="1:14" ht="20.100000000000001" customHeight="1">
      <c r="A56" s="56" t="s">
        <v>238</v>
      </c>
      <c r="B56" s="56"/>
      <c r="C56" s="56"/>
      <c r="D56" s="6" t="s">
        <v>1810</v>
      </c>
      <c r="E56" s="5">
        <v>427</v>
      </c>
      <c r="F56" s="5">
        <v>377</v>
      </c>
      <c r="G56" s="5">
        <v>88.29</v>
      </c>
      <c r="H56" s="5">
        <v>493</v>
      </c>
      <c r="I56" s="5">
        <v>455</v>
      </c>
      <c r="J56" s="5">
        <v>92.29</v>
      </c>
      <c r="K56" s="3" t="s">
        <v>1811</v>
      </c>
      <c r="L56" s="3" t="s">
        <v>1812</v>
      </c>
      <c r="M56" s="6" t="s">
        <v>1221</v>
      </c>
      <c r="N56" s="5">
        <v>48</v>
      </c>
    </row>
    <row r="57" spans="1:14" ht="20.100000000000001" customHeight="1">
      <c r="A57" s="56" t="s">
        <v>429</v>
      </c>
      <c r="B57" s="56"/>
      <c r="C57" s="56"/>
      <c r="D57" s="6" t="s">
        <v>1813</v>
      </c>
      <c r="E57" s="5">
        <v>1920</v>
      </c>
      <c r="F57" s="5">
        <v>1681</v>
      </c>
      <c r="G57" s="5">
        <v>87.55</v>
      </c>
      <c r="H57" s="5">
        <v>1817</v>
      </c>
      <c r="I57" s="5">
        <v>1692</v>
      </c>
      <c r="J57" s="5">
        <v>93.12</v>
      </c>
      <c r="K57" s="3" t="s">
        <v>1814</v>
      </c>
      <c r="L57" s="3" t="s">
        <v>1815</v>
      </c>
      <c r="M57" s="6" t="s">
        <v>532</v>
      </c>
      <c r="N57" s="5">
        <v>49</v>
      </c>
    </row>
    <row r="58" spans="1:14" ht="20.100000000000001" customHeight="1">
      <c r="A58" s="56" t="s">
        <v>429</v>
      </c>
      <c r="B58" s="56"/>
      <c r="C58" s="56"/>
      <c r="D58" s="6" t="s">
        <v>1816</v>
      </c>
      <c r="E58" s="5">
        <v>883</v>
      </c>
      <c r="F58" s="5">
        <v>763</v>
      </c>
      <c r="G58" s="5">
        <v>86.41</v>
      </c>
      <c r="H58" s="5">
        <v>999</v>
      </c>
      <c r="I58" s="5">
        <v>935</v>
      </c>
      <c r="J58" s="5">
        <v>93.59</v>
      </c>
      <c r="K58" s="3" t="s">
        <v>1817</v>
      </c>
      <c r="L58" s="3" t="s">
        <v>1269</v>
      </c>
      <c r="M58" s="6" t="s">
        <v>1178</v>
      </c>
      <c r="N58" s="5">
        <v>50</v>
      </c>
    </row>
    <row r="59" spans="1:14" ht="20.100000000000001" customHeight="1">
      <c r="A59" s="56" t="s">
        <v>493</v>
      </c>
      <c r="B59" s="56"/>
      <c r="C59" s="56"/>
      <c r="D59" s="6" t="s">
        <v>1818</v>
      </c>
      <c r="E59" s="5">
        <v>2172</v>
      </c>
      <c r="F59" s="5">
        <v>1928</v>
      </c>
      <c r="G59" s="5">
        <v>88.77</v>
      </c>
      <c r="H59" s="5">
        <v>1550</v>
      </c>
      <c r="I59" s="5">
        <v>1424</v>
      </c>
      <c r="J59" s="5">
        <v>91.87</v>
      </c>
      <c r="K59" s="3" t="s">
        <v>1795</v>
      </c>
      <c r="L59" s="3" t="s">
        <v>1819</v>
      </c>
      <c r="M59" s="6" t="s">
        <v>1820</v>
      </c>
      <c r="N59" s="5">
        <v>51</v>
      </c>
    </row>
    <row r="60" spans="1:14" ht="20.100000000000001" customHeight="1">
      <c r="A60" s="56" t="s">
        <v>263</v>
      </c>
      <c r="B60" s="56"/>
      <c r="C60" s="56"/>
      <c r="D60" s="6" t="s">
        <v>1821</v>
      </c>
      <c r="E60" s="5">
        <v>834</v>
      </c>
      <c r="F60" s="5">
        <v>730</v>
      </c>
      <c r="G60" s="5">
        <v>87.53</v>
      </c>
      <c r="H60" s="5">
        <v>833</v>
      </c>
      <c r="I60" s="5">
        <v>771</v>
      </c>
      <c r="J60" s="5">
        <v>92.56</v>
      </c>
      <c r="K60" s="3" t="s">
        <v>1822</v>
      </c>
      <c r="L60" s="3" t="s">
        <v>1823</v>
      </c>
      <c r="M60" s="6" t="s">
        <v>107</v>
      </c>
      <c r="N60" s="5">
        <v>52</v>
      </c>
    </row>
    <row r="61" spans="1:14" ht="20.100000000000001" customHeight="1">
      <c r="A61" s="56" t="s">
        <v>161</v>
      </c>
      <c r="B61" s="56"/>
      <c r="C61" s="56"/>
      <c r="D61" s="6" t="s">
        <v>1824</v>
      </c>
      <c r="E61" s="5">
        <v>1373</v>
      </c>
      <c r="F61" s="5">
        <v>1205</v>
      </c>
      <c r="G61" s="5">
        <v>87.76</v>
      </c>
      <c r="H61" s="5">
        <v>1389</v>
      </c>
      <c r="I61" s="5">
        <v>1279</v>
      </c>
      <c r="J61" s="5">
        <v>92.08</v>
      </c>
      <c r="K61" s="3" t="s">
        <v>1825</v>
      </c>
      <c r="L61" s="3" t="s">
        <v>1826</v>
      </c>
      <c r="M61" s="6" t="s">
        <v>1306</v>
      </c>
      <c r="N61" s="5">
        <v>53</v>
      </c>
    </row>
    <row r="62" spans="1:14" ht="20.100000000000001" customHeight="1">
      <c r="A62" s="56" t="s">
        <v>314</v>
      </c>
      <c r="B62" s="56"/>
      <c r="C62" s="56"/>
      <c r="D62" s="6" t="s">
        <v>1827</v>
      </c>
      <c r="E62" s="5">
        <v>1095</v>
      </c>
      <c r="F62" s="5">
        <v>966</v>
      </c>
      <c r="G62" s="5">
        <v>88.22</v>
      </c>
      <c r="H62" s="5">
        <v>1093</v>
      </c>
      <c r="I62" s="5">
        <v>1000</v>
      </c>
      <c r="J62" s="5">
        <v>91.49</v>
      </c>
      <c r="K62" s="3" t="s">
        <v>1142</v>
      </c>
      <c r="L62" s="3" t="s">
        <v>1828</v>
      </c>
      <c r="M62" s="6" t="s">
        <v>1829</v>
      </c>
      <c r="N62" s="5">
        <v>54</v>
      </c>
    </row>
    <row r="63" spans="1:14" ht="20.100000000000001" customHeight="1">
      <c r="A63" s="56" t="s">
        <v>251</v>
      </c>
      <c r="B63" s="56"/>
      <c r="C63" s="56"/>
      <c r="D63" s="6" t="s">
        <v>1830</v>
      </c>
      <c r="E63" s="5">
        <v>2348</v>
      </c>
      <c r="F63" s="5">
        <v>2052</v>
      </c>
      <c r="G63" s="5">
        <v>87.39</v>
      </c>
      <c r="H63" s="5">
        <v>2289</v>
      </c>
      <c r="I63" s="5">
        <v>2113</v>
      </c>
      <c r="J63" s="5">
        <v>92.31</v>
      </c>
      <c r="K63" s="3" t="s">
        <v>1831</v>
      </c>
      <c r="L63" s="3" t="s">
        <v>1832</v>
      </c>
      <c r="M63" s="6" t="s">
        <v>1067</v>
      </c>
      <c r="N63" s="5">
        <v>55</v>
      </c>
    </row>
    <row r="64" spans="1:14" ht="20.100000000000001" customHeight="1">
      <c r="A64" s="56" t="s">
        <v>353</v>
      </c>
      <c r="B64" s="56"/>
      <c r="C64" s="56"/>
      <c r="D64" s="6" t="s">
        <v>1833</v>
      </c>
      <c r="E64" s="5">
        <v>1035</v>
      </c>
      <c r="F64" s="5">
        <v>901</v>
      </c>
      <c r="G64" s="5">
        <v>87.05</v>
      </c>
      <c r="H64" s="5">
        <v>1025</v>
      </c>
      <c r="I64" s="5">
        <v>949</v>
      </c>
      <c r="J64" s="5">
        <v>92.59</v>
      </c>
      <c r="K64" s="3" t="s">
        <v>1290</v>
      </c>
      <c r="L64" s="3" t="s">
        <v>1834</v>
      </c>
      <c r="M64" s="6" t="s">
        <v>1577</v>
      </c>
      <c r="N64" s="5">
        <v>56</v>
      </c>
    </row>
    <row r="65" spans="1:14" ht="20.100000000000001" customHeight="1">
      <c r="A65" s="56" t="s">
        <v>263</v>
      </c>
      <c r="B65" s="56"/>
      <c r="C65" s="56"/>
      <c r="D65" s="6" t="s">
        <v>1835</v>
      </c>
      <c r="E65" s="5">
        <v>1529</v>
      </c>
      <c r="F65" s="5">
        <v>1374</v>
      </c>
      <c r="G65" s="5">
        <v>89.86</v>
      </c>
      <c r="H65" s="5">
        <v>1295</v>
      </c>
      <c r="I65" s="5">
        <v>1162</v>
      </c>
      <c r="J65" s="5">
        <v>89.73</v>
      </c>
      <c r="K65" s="3" t="s">
        <v>1141</v>
      </c>
      <c r="L65" s="3" t="s">
        <v>1836</v>
      </c>
      <c r="M65" s="6" t="s">
        <v>1837</v>
      </c>
      <c r="N65" s="5">
        <v>57</v>
      </c>
    </row>
    <row r="66" spans="1:14" ht="20.100000000000001" customHeight="1">
      <c r="A66" s="56" t="s">
        <v>366</v>
      </c>
      <c r="B66" s="56"/>
      <c r="C66" s="56"/>
      <c r="D66" s="6" t="s">
        <v>1838</v>
      </c>
      <c r="E66" s="5">
        <v>1329</v>
      </c>
      <c r="F66" s="5">
        <v>1156</v>
      </c>
      <c r="G66" s="5">
        <v>86.98</v>
      </c>
      <c r="H66" s="5">
        <v>1462</v>
      </c>
      <c r="I66" s="5">
        <v>1350</v>
      </c>
      <c r="J66" s="5">
        <v>92.34</v>
      </c>
      <c r="K66" s="3" t="s">
        <v>1839</v>
      </c>
      <c r="L66" s="3" t="s">
        <v>1840</v>
      </c>
      <c r="M66" s="6" t="s">
        <v>1841</v>
      </c>
      <c r="N66" s="5">
        <v>58</v>
      </c>
    </row>
    <row r="67" spans="1:14" ht="20.100000000000001" customHeight="1">
      <c r="A67" s="56" t="s">
        <v>251</v>
      </c>
      <c r="B67" s="56"/>
      <c r="C67" s="56"/>
      <c r="D67" s="6" t="s">
        <v>1842</v>
      </c>
      <c r="E67" s="5">
        <v>1629</v>
      </c>
      <c r="F67" s="5">
        <v>1425</v>
      </c>
      <c r="G67" s="5">
        <v>87.48</v>
      </c>
      <c r="H67" s="5">
        <v>1659</v>
      </c>
      <c r="I67" s="5">
        <v>1524</v>
      </c>
      <c r="J67" s="5">
        <v>91.86</v>
      </c>
      <c r="K67" s="3" t="s">
        <v>1843</v>
      </c>
      <c r="L67" s="3" t="s">
        <v>1125</v>
      </c>
      <c r="M67" s="6" t="s">
        <v>1588</v>
      </c>
      <c r="N67" s="5">
        <v>59</v>
      </c>
    </row>
    <row r="68" spans="1:14" ht="20.100000000000001" customHeight="1">
      <c r="A68" s="56" t="s">
        <v>403</v>
      </c>
      <c r="B68" s="56"/>
      <c r="C68" s="56"/>
      <c r="D68" s="6" t="s">
        <v>1844</v>
      </c>
      <c r="E68" s="5">
        <v>1668</v>
      </c>
      <c r="F68" s="5">
        <v>1442</v>
      </c>
      <c r="G68" s="5">
        <v>86.45</v>
      </c>
      <c r="H68" s="5">
        <v>1564</v>
      </c>
      <c r="I68" s="5">
        <v>1456</v>
      </c>
      <c r="J68" s="5">
        <v>93.09</v>
      </c>
      <c r="K68" s="3" t="s">
        <v>1845</v>
      </c>
      <c r="L68" s="3" t="s">
        <v>1846</v>
      </c>
      <c r="M68" s="6" t="s">
        <v>1120</v>
      </c>
      <c r="N68" s="5">
        <v>60</v>
      </c>
    </row>
    <row r="69" spans="1:14" ht="20.100000000000001" customHeight="1">
      <c r="A69" s="56" t="s">
        <v>529</v>
      </c>
      <c r="B69" s="56"/>
      <c r="C69" s="56"/>
      <c r="D69" s="6" t="s">
        <v>1847</v>
      </c>
      <c r="E69" s="5">
        <v>2452</v>
      </c>
      <c r="F69" s="5">
        <v>2148</v>
      </c>
      <c r="G69" s="5">
        <v>87.6</v>
      </c>
      <c r="H69" s="5">
        <v>2153</v>
      </c>
      <c r="I69" s="5">
        <v>1981</v>
      </c>
      <c r="J69" s="5">
        <v>92.01</v>
      </c>
      <c r="K69" s="3" t="s">
        <v>1848</v>
      </c>
      <c r="L69" s="3" t="s">
        <v>1849</v>
      </c>
      <c r="M69" s="6" t="s">
        <v>1850</v>
      </c>
      <c r="N69" s="5">
        <v>61</v>
      </c>
    </row>
    <row r="70" spans="1:14" ht="20.100000000000001" customHeight="1">
      <c r="A70" s="56" t="s">
        <v>403</v>
      </c>
      <c r="B70" s="56"/>
      <c r="C70" s="56"/>
      <c r="D70" s="6" t="s">
        <v>1851</v>
      </c>
      <c r="E70" s="5">
        <v>1671</v>
      </c>
      <c r="F70" s="5">
        <v>1432</v>
      </c>
      <c r="G70" s="5">
        <v>85.7</v>
      </c>
      <c r="H70" s="5">
        <v>1482</v>
      </c>
      <c r="I70" s="5">
        <v>1393</v>
      </c>
      <c r="J70" s="5">
        <v>93.99</v>
      </c>
      <c r="K70" s="3" t="s">
        <v>1852</v>
      </c>
      <c r="L70" s="3" t="s">
        <v>1853</v>
      </c>
      <c r="M70" s="6" t="s">
        <v>1854</v>
      </c>
      <c r="N70" s="5">
        <v>62</v>
      </c>
    </row>
    <row r="71" spans="1:14" ht="20.100000000000001" customHeight="1">
      <c r="A71" s="56" t="s">
        <v>161</v>
      </c>
      <c r="B71" s="56"/>
      <c r="C71" s="56"/>
      <c r="D71" s="6" t="s">
        <v>1855</v>
      </c>
      <c r="E71" s="5">
        <v>2172</v>
      </c>
      <c r="F71" s="5">
        <v>1894</v>
      </c>
      <c r="G71" s="5">
        <v>87.2</v>
      </c>
      <c r="H71" s="5">
        <v>2095</v>
      </c>
      <c r="I71" s="5">
        <v>1928</v>
      </c>
      <c r="J71" s="5">
        <v>92.03</v>
      </c>
      <c r="K71" s="3" t="s">
        <v>1856</v>
      </c>
      <c r="L71" s="3" t="s">
        <v>1857</v>
      </c>
      <c r="M71" s="6" t="s">
        <v>1858</v>
      </c>
      <c r="N71" s="5">
        <v>63</v>
      </c>
    </row>
    <row r="72" spans="1:14" ht="20.100000000000001" customHeight="1">
      <c r="A72" s="56" t="s">
        <v>186</v>
      </c>
      <c r="B72" s="56"/>
      <c r="C72" s="56"/>
      <c r="D72" s="6" t="s">
        <v>1859</v>
      </c>
      <c r="E72" s="5">
        <v>1665</v>
      </c>
      <c r="F72" s="5">
        <v>1451</v>
      </c>
      <c r="G72" s="5">
        <v>87.15</v>
      </c>
      <c r="H72" s="5">
        <v>1548</v>
      </c>
      <c r="I72" s="5">
        <v>1425</v>
      </c>
      <c r="J72" s="5">
        <v>92.05</v>
      </c>
      <c r="K72" s="3" t="s">
        <v>1229</v>
      </c>
      <c r="L72" s="3" t="s">
        <v>1860</v>
      </c>
      <c r="M72" s="6" t="s">
        <v>1192</v>
      </c>
      <c r="N72" s="5">
        <v>64</v>
      </c>
    </row>
    <row r="73" spans="1:14" ht="20.100000000000001" customHeight="1">
      <c r="A73" s="56" t="s">
        <v>314</v>
      </c>
      <c r="B73" s="56"/>
      <c r="C73" s="56"/>
      <c r="D73" s="6" t="s">
        <v>1861</v>
      </c>
      <c r="E73" s="5">
        <v>1926</v>
      </c>
      <c r="F73" s="5">
        <v>1675</v>
      </c>
      <c r="G73" s="5">
        <v>86.97</v>
      </c>
      <c r="H73" s="5">
        <v>1905</v>
      </c>
      <c r="I73" s="5">
        <v>1754</v>
      </c>
      <c r="J73" s="5">
        <v>92.07</v>
      </c>
      <c r="K73" s="3" t="s">
        <v>1862</v>
      </c>
      <c r="L73" s="3" t="s">
        <v>1863</v>
      </c>
      <c r="M73" s="6" t="s">
        <v>1192</v>
      </c>
      <c r="N73" s="5">
        <v>65</v>
      </c>
    </row>
    <row r="74" spans="1:14" ht="20.100000000000001" customHeight="1">
      <c r="A74" s="56" t="s">
        <v>199</v>
      </c>
      <c r="B74" s="56"/>
      <c r="C74" s="56"/>
      <c r="D74" s="6" t="s">
        <v>1864</v>
      </c>
      <c r="E74" s="5">
        <v>1648</v>
      </c>
      <c r="F74" s="5">
        <v>1443</v>
      </c>
      <c r="G74" s="5">
        <v>87.56</v>
      </c>
      <c r="H74" s="5">
        <v>1584</v>
      </c>
      <c r="I74" s="5">
        <v>1448</v>
      </c>
      <c r="J74" s="5">
        <v>91.41</v>
      </c>
      <c r="K74" s="3" t="s">
        <v>1845</v>
      </c>
      <c r="L74" s="3" t="s">
        <v>1865</v>
      </c>
      <c r="M74" s="6" t="s">
        <v>1866</v>
      </c>
      <c r="N74" s="5">
        <v>66</v>
      </c>
    </row>
    <row r="75" spans="1:14" ht="20.100000000000001" customHeight="1">
      <c r="A75" s="56" t="s">
        <v>378</v>
      </c>
      <c r="B75" s="56"/>
      <c r="C75" s="56"/>
      <c r="D75" s="6" t="s">
        <v>1867</v>
      </c>
      <c r="E75" s="5">
        <v>1244</v>
      </c>
      <c r="F75" s="5">
        <v>1071</v>
      </c>
      <c r="G75" s="5">
        <v>86.09</v>
      </c>
      <c r="H75" s="5">
        <v>1310</v>
      </c>
      <c r="I75" s="5">
        <v>1213</v>
      </c>
      <c r="J75" s="5">
        <v>92.6</v>
      </c>
      <c r="K75" s="3" t="s">
        <v>1868</v>
      </c>
      <c r="L75" s="3" t="s">
        <v>1869</v>
      </c>
      <c r="M75" s="6" t="s">
        <v>1277</v>
      </c>
      <c r="N75" s="5">
        <v>67</v>
      </c>
    </row>
    <row r="76" spans="1:14" ht="20.100000000000001" customHeight="1">
      <c r="A76" s="56" t="s">
        <v>552</v>
      </c>
      <c r="B76" s="56"/>
      <c r="C76" s="56"/>
      <c r="D76" s="6" t="s">
        <v>1870</v>
      </c>
      <c r="E76" s="5">
        <v>1259</v>
      </c>
      <c r="F76" s="5">
        <v>1110</v>
      </c>
      <c r="G76" s="5">
        <v>88.17</v>
      </c>
      <c r="H76" s="5">
        <v>1058</v>
      </c>
      <c r="I76" s="5">
        <v>960</v>
      </c>
      <c r="J76" s="5">
        <v>90.74</v>
      </c>
      <c r="K76" s="3" t="s">
        <v>1871</v>
      </c>
      <c r="L76" s="3" t="s">
        <v>1872</v>
      </c>
      <c r="M76" s="6" t="s">
        <v>1873</v>
      </c>
      <c r="N76" s="5">
        <v>68</v>
      </c>
    </row>
    <row r="77" spans="1:14" ht="20.100000000000001" customHeight="1">
      <c r="A77" s="56" t="s">
        <v>301</v>
      </c>
      <c r="B77" s="56"/>
      <c r="C77" s="56"/>
      <c r="D77" s="6" t="s">
        <v>1874</v>
      </c>
      <c r="E77" s="5">
        <v>1224</v>
      </c>
      <c r="F77" s="5">
        <v>1061</v>
      </c>
      <c r="G77" s="5">
        <v>86.68</v>
      </c>
      <c r="H77" s="5">
        <v>1336</v>
      </c>
      <c r="I77" s="5">
        <v>1226</v>
      </c>
      <c r="J77" s="5">
        <v>91.77</v>
      </c>
      <c r="K77" s="3" t="s">
        <v>1875</v>
      </c>
      <c r="L77" s="3" t="s">
        <v>1876</v>
      </c>
      <c r="M77" s="6" t="s">
        <v>1873</v>
      </c>
      <c r="N77" s="5">
        <v>69</v>
      </c>
    </row>
    <row r="78" spans="1:14" ht="20.100000000000001" customHeight="1">
      <c r="A78" s="56" t="s">
        <v>366</v>
      </c>
      <c r="B78" s="56"/>
      <c r="C78" s="56"/>
      <c r="D78" s="6" t="s">
        <v>1877</v>
      </c>
      <c r="E78" s="5">
        <v>2008</v>
      </c>
      <c r="F78" s="5">
        <v>1748</v>
      </c>
      <c r="G78" s="5">
        <v>87.05</v>
      </c>
      <c r="H78" s="5">
        <v>2051</v>
      </c>
      <c r="I78" s="5">
        <v>1872</v>
      </c>
      <c r="J78" s="5">
        <v>91.27</v>
      </c>
      <c r="K78" s="3" t="s">
        <v>1878</v>
      </c>
      <c r="L78" s="3" t="s">
        <v>1879</v>
      </c>
      <c r="M78" s="6" t="s">
        <v>1880</v>
      </c>
      <c r="N78" s="5">
        <v>70</v>
      </c>
    </row>
    <row r="79" spans="1:14" ht="20.100000000000001" customHeight="1">
      <c r="A79" s="56" t="s">
        <v>288</v>
      </c>
      <c r="B79" s="56"/>
      <c r="C79" s="56"/>
      <c r="D79" s="6" t="s">
        <v>1881</v>
      </c>
      <c r="E79" s="5">
        <v>1151</v>
      </c>
      <c r="F79" s="5">
        <v>977</v>
      </c>
      <c r="G79" s="5">
        <v>84.88</v>
      </c>
      <c r="H79" s="5">
        <v>1129</v>
      </c>
      <c r="I79" s="5">
        <v>1056</v>
      </c>
      <c r="J79" s="5">
        <v>93.53</v>
      </c>
      <c r="K79" s="3" t="s">
        <v>1882</v>
      </c>
      <c r="L79" s="3" t="s">
        <v>1883</v>
      </c>
      <c r="M79" s="6" t="s">
        <v>1884</v>
      </c>
      <c r="N79" s="5">
        <v>71</v>
      </c>
    </row>
    <row r="80" spans="1:14" ht="20.100000000000001" customHeight="1">
      <c r="A80" s="56" t="s">
        <v>135</v>
      </c>
      <c r="B80" s="56"/>
      <c r="C80" s="56"/>
      <c r="D80" s="6" t="s">
        <v>1885</v>
      </c>
      <c r="E80" s="5">
        <v>7522</v>
      </c>
      <c r="F80" s="5">
        <v>6533</v>
      </c>
      <c r="G80" s="5">
        <v>86.85</v>
      </c>
      <c r="H80" s="5">
        <v>7236</v>
      </c>
      <c r="I80" s="5">
        <v>6626</v>
      </c>
      <c r="J80" s="5">
        <v>91.57</v>
      </c>
      <c r="K80" s="3" t="s">
        <v>1886</v>
      </c>
      <c r="L80" s="3" t="s">
        <v>1887</v>
      </c>
      <c r="M80" s="6" t="s">
        <v>1884</v>
      </c>
      <c r="N80" s="5">
        <v>72</v>
      </c>
    </row>
    <row r="81" spans="1:14" ht="20.100000000000001" customHeight="1">
      <c r="A81" s="56" t="s">
        <v>263</v>
      </c>
      <c r="B81" s="56"/>
      <c r="C81" s="56"/>
      <c r="D81" s="6" t="s">
        <v>1888</v>
      </c>
      <c r="E81" s="5">
        <v>1557</v>
      </c>
      <c r="F81" s="5">
        <v>1367</v>
      </c>
      <c r="G81" s="5">
        <v>87.8</v>
      </c>
      <c r="H81" s="5">
        <v>1677</v>
      </c>
      <c r="I81" s="5">
        <v>1515</v>
      </c>
      <c r="J81" s="5">
        <v>90.34</v>
      </c>
      <c r="K81" s="3" t="s">
        <v>1889</v>
      </c>
      <c r="L81" s="3" t="s">
        <v>1890</v>
      </c>
      <c r="M81" s="6" t="s">
        <v>330</v>
      </c>
      <c r="N81" s="5">
        <v>73</v>
      </c>
    </row>
    <row r="82" spans="1:14" ht="20.100000000000001" customHeight="1">
      <c r="A82" s="56" t="s">
        <v>288</v>
      </c>
      <c r="B82" s="56"/>
      <c r="C82" s="56"/>
      <c r="D82" s="6" t="s">
        <v>1891</v>
      </c>
      <c r="E82" s="5">
        <v>2737</v>
      </c>
      <c r="F82" s="5">
        <v>2356</v>
      </c>
      <c r="G82" s="5">
        <v>86.08</v>
      </c>
      <c r="H82" s="5">
        <v>2873</v>
      </c>
      <c r="I82" s="5">
        <v>2643</v>
      </c>
      <c r="J82" s="5">
        <v>91.99</v>
      </c>
      <c r="K82" s="3" t="s">
        <v>1892</v>
      </c>
      <c r="L82" s="3" t="s">
        <v>1893</v>
      </c>
      <c r="M82" s="6" t="s">
        <v>1894</v>
      </c>
      <c r="N82" s="5">
        <v>74</v>
      </c>
    </row>
    <row r="83" spans="1:14" ht="20.100000000000001" customHeight="1">
      <c r="A83" s="56" t="s">
        <v>212</v>
      </c>
      <c r="B83" s="56"/>
      <c r="C83" s="56"/>
      <c r="D83" s="6" t="s">
        <v>1895</v>
      </c>
      <c r="E83" s="5">
        <v>2177</v>
      </c>
      <c r="F83" s="5">
        <v>1916</v>
      </c>
      <c r="G83" s="5">
        <v>88.01</v>
      </c>
      <c r="H83" s="5">
        <v>2131</v>
      </c>
      <c r="I83" s="5">
        <v>1919</v>
      </c>
      <c r="J83" s="5">
        <v>90.05</v>
      </c>
      <c r="K83" s="3" t="s">
        <v>43</v>
      </c>
      <c r="L83" s="3" t="s">
        <v>1896</v>
      </c>
      <c r="M83" s="6" t="s">
        <v>1227</v>
      </c>
      <c r="N83" s="5">
        <v>75</v>
      </c>
    </row>
    <row r="84" spans="1:14" ht="20.100000000000001" customHeight="1">
      <c r="A84" s="56" t="s">
        <v>225</v>
      </c>
      <c r="B84" s="56"/>
      <c r="C84" s="56"/>
      <c r="D84" s="6" t="s">
        <v>1897</v>
      </c>
      <c r="E84" s="5">
        <v>1172</v>
      </c>
      <c r="F84" s="5">
        <v>1009</v>
      </c>
      <c r="G84" s="5">
        <v>86.09</v>
      </c>
      <c r="H84" s="5">
        <v>1190</v>
      </c>
      <c r="I84" s="5">
        <v>1093</v>
      </c>
      <c r="J84" s="5">
        <v>91.85</v>
      </c>
      <c r="K84" s="3" t="s">
        <v>1898</v>
      </c>
      <c r="L84" s="3" t="s">
        <v>1899</v>
      </c>
      <c r="M84" s="6" t="s">
        <v>917</v>
      </c>
      <c r="N84" s="5">
        <v>76</v>
      </c>
    </row>
    <row r="85" spans="1:14" ht="20.100000000000001" customHeight="1">
      <c r="A85" s="56" t="s">
        <v>251</v>
      </c>
      <c r="B85" s="56"/>
      <c r="C85" s="56"/>
      <c r="D85" s="6" t="s">
        <v>1900</v>
      </c>
      <c r="E85" s="5">
        <v>3328</v>
      </c>
      <c r="F85" s="5">
        <v>2890</v>
      </c>
      <c r="G85" s="5">
        <v>86.84</v>
      </c>
      <c r="H85" s="5">
        <v>3542</v>
      </c>
      <c r="I85" s="5">
        <v>3214</v>
      </c>
      <c r="J85" s="5">
        <v>90.74</v>
      </c>
      <c r="K85" s="3" t="s">
        <v>520</v>
      </c>
      <c r="L85" s="3" t="s">
        <v>1901</v>
      </c>
      <c r="M85" s="6" t="s">
        <v>1902</v>
      </c>
      <c r="N85" s="5">
        <v>77</v>
      </c>
    </row>
    <row r="86" spans="1:14" ht="20.100000000000001" customHeight="1">
      <c r="A86" s="56" t="s">
        <v>429</v>
      </c>
      <c r="B86" s="56"/>
      <c r="C86" s="56"/>
      <c r="D86" s="6" t="s">
        <v>1903</v>
      </c>
      <c r="E86" s="5">
        <v>1764</v>
      </c>
      <c r="F86" s="5">
        <v>1525</v>
      </c>
      <c r="G86" s="5">
        <v>86.45</v>
      </c>
      <c r="H86" s="5">
        <v>1590</v>
      </c>
      <c r="I86" s="5">
        <v>1455</v>
      </c>
      <c r="J86" s="5">
        <v>91.51</v>
      </c>
      <c r="K86" s="3" t="s">
        <v>1904</v>
      </c>
      <c r="L86" s="3" t="s">
        <v>1905</v>
      </c>
      <c r="M86" s="6" t="s">
        <v>1902</v>
      </c>
      <c r="N86" s="5">
        <v>78</v>
      </c>
    </row>
    <row r="87" spans="1:14" ht="20.100000000000001" customHeight="1">
      <c r="A87" s="56" t="s">
        <v>238</v>
      </c>
      <c r="B87" s="56"/>
      <c r="C87" s="56"/>
      <c r="D87" s="6" t="s">
        <v>1906</v>
      </c>
      <c r="E87" s="5">
        <v>1305</v>
      </c>
      <c r="F87" s="5">
        <v>1123</v>
      </c>
      <c r="G87" s="5">
        <v>86.05</v>
      </c>
      <c r="H87" s="5">
        <v>1379</v>
      </c>
      <c r="I87" s="5">
        <v>1258</v>
      </c>
      <c r="J87" s="5">
        <v>91.23</v>
      </c>
      <c r="K87" s="3" t="s">
        <v>1907</v>
      </c>
      <c r="L87" s="3" t="s">
        <v>1908</v>
      </c>
      <c r="M87" s="6" t="s">
        <v>1909</v>
      </c>
      <c r="N87" s="5">
        <v>79</v>
      </c>
    </row>
    <row r="88" spans="1:14" ht="20.100000000000001" customHeight="1">
      <c r="A88" s="56" t="s">
        <v>467</v>
      </c>
      <c r="B88" s="56"/>
      <c r="C88" s="56"/>
      <c r="D88" s="6" t="s">
        <v>1910</v>
      </c>
      <c r="E88" s="5">
        <v>1272</v>
      </c>
      <c r="F88" s="5">
        <v>1082</v>
      </c>
      <c r="G88" s="5">
        <v>85.06</v>
      </c>
      <c r="H88" s="5">
        <v>1299</v>
      </c>
      <c r="I88" s="5">
        <v>1196</v>
      </c>
      <c r="J88" s="5">
        <v>92.07</v>
      </c>
      <c r="K88" s="3" t="s">
        <v>1911</v>
      </c>
      <c r="L88" s="3" t="s">
        <v>1912</v>
      </c>
      <c r="M88" s="6" t="s">
        <v>1135</v>
      </c>
      <c r="N88" s="5">
        <v>80</v>
      </c>
    </row>
    <row r="89" spans="1:14" ht="20.100000000000001" customHeight="1">
      <c r="A89" s="56" t="s">
        <v>288</v>
      </c>
      <c r="B89" s="56"/>
      <c r="C89" s="56"/>
      <c r="D89" s="6" t="s">
        <v>1913</v>
      </c>
      <c r="E89" s="5">
        <v>3327</v>
      </c>
      <c r="F89" s="5">
        <v>2805</v>
      </c>
      <c r="G89" s="5">
        <v>84.31</v>
      </c>
      <c r="H89" s="5">
        <v>3040</v>
      </c>
      <c r="I89" s="5">
        <v>2833</v>
      </c>
      <c r="J89" s="5">
        <v>93.19</v>
      </c>
      <c r="K89" s="3" t="s">
        <v>1914</v>
      </c>
      <c r="L89" s="3" t="s">
        <v>1915</v>
      </c>
      <c r="M89" s="6" t="s">
        <v>1278</v>
      </c>
      <c r="N89" s="5">
        <v>81</v>
      </c>
    </row>
    <row r="90" spans="1:14" ht="20.100000000000001" customHeight="1">
      <c r="A90" s="56" t="s">
        <v>340</v>
      </c>
      <c r="B90" s="56"/>
      <c r="C90" s="56"/>
      <c r="D90" s="6" t="s">
        <v>1916</v>
      </c>
      <c r="E90" s="5">
        <v>357</v>
      </c>
      <c r="F90" s="5">
        <v>312</v>
      </c>
      <c r="G90" s="5">
        <v>87.39</v>
      </c>
      <c r="H90" s="5">
        <v>376</v>
      </c>
      <c r="I90" s="5">
        <v>337</v>
      </c>
      <c r="J90" s="5">
        <v>89.63</v>
      </c>
      <c r="K90" s="3" t="s">
        <v>1264</v>
      </c>
      <c r="L90" s="3" t="s">
        <v>1917</v>
      </c>
      <c r="M90" s="6" t="s">
        <v>1918</v>
      </c>
      <c r="N90" s="5">
        <v>82</v>
      </c>
    </row>
    <row r="91" spans="1:14" ht="20.100000000000001" customHeight="1">
      <c r="A91" s="56" t="s">
        <v>378</v>
      </c>
      <c r="B91" s="56"/>
      <c r="C91" s="56"/>
      <c r="D91" s="6" t="s">
        <v>378</v>
      </c>
      <c r="E91" s="5">
        <v>1785</v>
      </c>
      <c r="F91" s="5">
        <v>1553</v>
      </c>
      <c r="G91" s="5">
        <v>87</v>
      </c>
      <c r="H91" s="5">
        <v>1736</v>
      </c>
      <c r="I91" s="5">
        <v>1564</v>
      </c>
      <c r="J91" s="5">
        <v>90.09</v>
      </c>
      <c r="K91" s="3" t="s">
        <v>1919</v>
      </c>
      <c r="L91" s="3" t="s">
        <v>1920</v>
      </c>
      <c r="M91" s="6" t="s">
        <v>1245</v>
      </c>
      <c r="N91" s="5">
        <v>83</v>
      </c>
    </row>
    <row r="92" spans="1:14" ht="20.100000000000001" customHeight="1">
      <c r="A92" s="56" t="s">
        <v>251</v>
      </c>
      <c r="B92" s="56"/>
      <c r="C92" s="56"/>
      <c r="D92" s="6" t="s">
        <v>1921</v>
      </c>
      <c r="E92" s="5">
        <v>1981</v>
      </c>
      <c r="F92" s="5">
        <v>1666</v>
      </c>
      <c r="G92" s="5">
        <v>84.1</v>
      </c>
      <c r="H92" s="5">
        <v>1988</v>
      </c>
      <c r="I92" s="5">
        <v>1847</v>
      </c>
      <c r="J92" s="5">
        <v>92.91</v>
      </c>
      <c r="K92" s="3" t="s">
        <v>1922</v>
      </c>
      <c r="L92" s="3" t="s">
        <v>1923</v>
      </c>
      <c r="M92" s="6" t="s">
        <v>1924</v>
      </c>
      <c r="N92" s="5">
        <v>84</v>
      </c>
    </row>
    <row r="93" spans="1:14" ht="20.100000000000001" customHeight="1">
      <c r="A93" s="56" t="s">
        <v>288</v>
      </c>
      <c r="B93" s="56"/>
      <c r="C93" s="56"/>
      <c r="D93" s="6" t="s">
        <v>1925</v>
      </c>
      <c r="E93" s="5">
        <v>2222</v>
      </c>
      <c r="F93" s="5">
        <v>1859</v>
      </c>
      <c r="G93" s="5">
        <v>83.66</v>
      </c>
      <c r="H93" s="5">
        <v>2169</v>
      </c>
      <c r="I93" s="5">
        <v>2027</v>
      </c>
      <c r="J93" s="5">
        <v>93.45</v>
      </c>
      <c r="K93" s="3" t="s">
        <v>1926</v>
      </c>
      <c r="L93" s="3" t="s">
        <v>1927</v>
      </c>
      <c r="M93" s="6" t="s">
        <v>1223</v>
      </c>
      <c r="N93" s="5">
        <v>85</v>
      </c>
    </row>
    <row r="94" spans="1:14" ht="20.100000000000001" customHeight="1">
      <c r="A94" s="56" t="s">
        <v>353</v>
      </c>
      <c r="B94" s="56"/>
      <c r="C94" s="56"/>
      <c r="D94" s="6" t="s">
        <v>1928</v>
      </c>
      <c r="E94" s="5">
        <v>975</v>
      </c>
      <c r="F94" s="5">
        <v>840</v>
      </c>
      <c r="G94" s="5">
        <v>86.15</v>
      </c>
      <c r="H94" s="5">
        <v>985</v>
      </c>
      <c r="I94" s="5">
        <v>892</v>
      </c>
      <c r="J94" s="5">
        <v>90.56</v>
      </c>
      <c r="K94" s="3" t="s">
        <v>1751</v>
      </c>
      <c r="L94" s="3" t="s">
        <v>1248</v>
      </c>
      <c r="M94" s="6" t="s">
        <v>1079</v>
      </c>
      <c r="N94" s="5">
        <v>86</v>
      </c>
    </row>
    <row r="95" spans="1:14" ht="20.100000000000001" customHeight="1">
      <c r="A95" s="56" t="s">
        <v>199</v>
      </c>
      <c r="B95" s="56"/>
      <c r="C95" s="56"/>
      <c r="D95" s="6" t="s">
        <v>1929</v>
      </c>
      <c r="E95" s="5">
        <v>1698</v>
      </c>
      <c r="F95" s="5">
        <v>1479</v>
      </c>
      <c r="G95" s="5">
        <v>87.1</v>
      </c>
      <c r="H95" s="5">
        <v>1652</v>
      </c>
      <c r="I95" s="5">
        <v>1480</v>
      </c>
      <c r="J95" s="5">
        <v>89.59</v>
      </c>
      <c r="K95" s="3" t="s">
        <v>1930</v>
      </c>
      <c r="L95" s="3" t="s">
        <v>1931</v>
      </c>
      <c r="M95" s="6" t="s">
        <v>578</v>
      </c>
      <c r="N95" s="5">
        <v>87</v>
      </c>
    </row>
    <row r="96" spans="1:14" ht="20.100000000000001" customHeight="1">
      <c r="A96" s="56" t="s">
        <v>340</v>
      </c>
      <c r="B96" s="56"/>
      <c r="C96" s="56"/>
      <c r="D96" s="6" t="s">
        <v>1932</v>
      </c>
      <c r="E96" s="5">
        <v>640</v>
      </c>
      <c r="F96" s="5">
        <v>555</v>
      </c>
      <c r="G96" s="5">
        <v>86.72</v>
      </c>
      <c r="H96" s="5">
        <v>601</v>
      </c>
      <c r="I96" s="5">
        <v>541</v>
      </c>
      <c r="J96" s="5">
        <v>90.02</v>
      </c>
      <c r="K96" s="3" t="s">
        <v>1307</v>
      </c>
      <c r="L96" s="3" t="s">
        <v>1933</v>
      </c>
      <c r="M96" s="6" t="s">
        <v>1183</v>
      </c>
      <c r="N96" s="5">
        <v>88</v>
      </c>
    </row>
    <row r="97" spans="1:14" ht="20.100000000000001" customHeight="1">
      <c r="A97" s="56" t="s">
        <v>378</v>
      </c>
      <c r="B97" s="56"/>
      <c r="C97" s="56"/>
      <c r="D97" s="6" t="s">
        <v>1934</v>
      </c>
      <c r="E97" s="5">
        <v>2293</v>
      </c>
      <c r="F97" s="5">
        <v>1964</v>
      </c>
      <c r="G97" s="5">
        <v>85.65</v>
      </c>
      <c r="H97" s="5">
        <v>2159</v>
      </c>
      <c r="I97" s="5">
        <v>1964</v>
      </c>
      <c r="J97" s="5">
        <v>90.97</v>
      </c>
      <c r="K97" s="3" t="s">
        <v>1646</v>
      </c>
      <c r="L97" s="3" t="s">
        <v>1935</v>
      </c>
      <c r="M97" s="6" t="s">
        <v>1647</v>
      </c>
      <c r="N97" s="5">
        <v>89</v>
      </c>
    </row>
    <row r="98" spans="1:14" ht="20.100000000000001" customHeight="1">
      <c r="A98" s="56" t="s">
        <v>212</v>
      </c>
      <c r="B98" s="56"/>
      <c r="C98" s="56"/>
      <c r="D98" s="6" t="s">
        <v>1936</v>
      </c>
      <c r="E98" s="5">
        <v>1177</v>
      </c>
      <c r="F98" s="5">
        <v>995</v>
      </c>
      <c r="G98" s="5">
        <v>84.54</v>
      </c>
      <c r="H98" s="5">
        <v>1244</v>
      </c>
      <c r="I98" s="5">
        <v>1139</v>
      </c>
      <c r="J98" s="5">
        <v>91.56</v>
      </c>
      <c r="K98" s="3" t="s">
        <v>1937</v>
      </c>
      <c r="L98" s="3" t="s">
        <v>1938</v>
      </c>
      <c r="M98" s="6" t="s">
        <v>1939</v>
      </c>
      <c r="N98" s="5">
        <v>90</v>
      </c>
    </row>
    <row r="99" spans="1:14" ht="20.100000000000001" customHeight="1">
      <c r="A99" s="56" t="s">
        <v>238</v>
      </c>
      <c r="B99" s="56"/>
      <c r="C99" s="56"/>
      <c r="D99" s="6" t="s">
        <v>238</v>
      </c>
      <c r="E99" s="5">
        <v>2062</v>
      </c>
      <c r="F99" s="5">
        <v>1753</v>
      </c>
      <c r="G99" s="5">
        <v>85.01</v>
      </c>
      <c r="H99" s="5">
        <v>2084</v>
      </c>
      <c r="I99" s="5">
        <v>1899</v>
      </c>
      <c r="J99" s="5">
        <v>91.12</v>
      </c>
      <c r="K99" s="3" t="s">
        <v>1940</v>
      </c>
      <c r="L99" s="3" t="s">
        <v>1941</v>
      </c>
      <c r="M99" s="6" t="s">
        <v>1942</v>
      </c>
      <c r="N99" s="5">
        <v>91</v>
      </c>
    </row>
    <row r="100" spans="1:14" ht="20.100000000000001" customHeight="1">
      <c r="A100" s="56" t="s">
        <v>480</v>
      </c>
      <c r="B100" s="56"/>
      <c r="C100" s="56"/>
      <c r="D100" s="6" t="s">
        <v>1943</v>
      </c>
      <c r="E100" s="5">
        <v>1077</v>
      </c>
      <c r="F100" s="5">
        <v>920</v>
      </c>
      <c r="G100" s="5">
        <v>85.42</v>
      </c>
      <c r="H100" s="5">
        <v>1165</v>
      </c>
      <c r="I100" s="5">
        <v>1054</v>
      </c>
      <c r="J100" s="5">
        <v>90.47</v>
      </c>
      <c r="K100" s="3" t="s">
        <v>1944</v>
      </c>
      <c r="L100" s="3" t="s">
        <v>1945</v>
      </c>
      <c r="M100" s="6" t="s">
        <v>1946</v>
      </c>
      <c r="N100" s="5">
        <v>92</v>
      </c>
    </row>
    <row r="101" spans="1:14" ht="20.100000000000001" customHeight="1">
      <c r="A101" s="56" t="s">
        <v>552</v>
      </c>
      <c r="B101" s="56"/>
      <c r="C101" s="56"/>
      <c r="D101" s="6" t="s">
        <v>1947</v>
      </c>
      <c r="E101" s="5">
        <v>1505</v>
      </c>
      <c r="F101" s="5">
        <v>1295</v>
      </c>
      <c r="G101" s="5">
        <v>86.05</v>
      </c>
      <c r="H101" s="5">
        <v>1211</v>
      </c>
      <c r="I101" s="5">
        <v>1096</v>
      </c>
      <c r="J101" s="5">
        <v>90.5</v>
      </c>
      <c r="K101" s="3" t="s">
        <v>1948</v>
      </c>
      <c r="L101" s="3" t="s">
        <v>1949</v>
      </c>
      <c r="M101" s="6" t="s">
        <v>1950</v>
      </c>
      <c r="N101" s="5">
        <v>93</v>
      </c>
    </row>
    <row r="102" spans="1:14" ht="20.100000000000001" customHeight="1">
      <c r="A102" s="56" t="s">
        <v>416</v>
      </c>
      <c r="B102" s="56"/>
      <c r="C102" s="56"/>
      <c r="D102" s="6" t="s">
        <v>1951</v>
      </c>
      <c r="E102" s="5">
        <v>3076</v>
      </c>
      <c r="F102" s="5">
        <v>2604</v>
      </c>
      <c r="G102" s="5">
        <v>84.66</v>
      </c>
      <c r="H102" s="5">
        <v>2472</v>
      </c>
      <c r="I102" s="5">
        <v>2277</v>
      </c>
      <c r="J102" s="5">
        <v>92.11</v>
      </c>
      <c r="K102" s="3" t="s">
        <v>1952</v>
      </c>
      <c r="L102" s="3" t="s">
        <v>1953</v>
      </c>
      <c r="M102" s="6" t="s">
        <v>1954</v>
      </c>
      <c r="N102" s="5">
        <v>94</v>
      </c>
    </row>
    <row r="103" spans="1:14" ht="20.100000000000001" customHeight="1">
      <c r="A103" s="56" t="s">
        <v>212</v>
      </c>
      <c r="B103" s="56"/>
      <c r="C103" s="56"/>
      <c r="D103" s="6" t="s">
        <v>212</v>
      </c>
      <c r="E103" s="5">
        <v>1991</v>
      </c>
      <c r="F103" s="5">
        <v>1717</v>
      </c>
      <c r="G103" s="5">
        <v>86.24</v>
      </c>
      <c r="H103" s="5">
        <v>1809</v>
      </c>
      <c r="I103" s="5">
        <v>1626</v>
      </c>
      <c r="J103" s="5">
        <v>89.88</v>
      </c>
      <c r="K103" s="3" t="s">
        <v>1955</v>
      </c>
      <c r="L103" s="3" t="s">
        <v>1956</v>
      </c>
      <c r="M103" s="6" t="s">
        <v>1957</v>
      </c>
      <c r="N103" s="5">
        <v>95</v>
      </c>
    </row>
    <row r="104" spans="1:14" ht="20.100000000000001" customHeight="1">
      <c r="A104" s="56" t="s">
        <v>225</v>
      </c>
      <c r="B104" s="56"/>
      <c r="C104" s="56"/>
      <c r="D104" s="6" t="s">
        <v>1958</v>
      </c>
      <c r="E104" s="5">
        <v>1848</v>
      </c>
      <c r="F104" s="5">
        <v>1575</v>
      </c>
      <c r="G104" s="5">
        <v>85.23</v>
      </c>
      <c r="H104" s="5">
        <v>1801</v>
      </c>
      <c r="I104" s="5">
        <v>1633</v>
      </c>
      <c r="J104" s="5">
        <v>90.67</v>
      </c>
      <c r="K104" s="3" t="s">
        <v>1959</v>
      </c>
      <c r="L104" s="3" t="s">
        <v>1960</v>
      </c>
      <c r="M104" s="6" t="s">
        <v>1961</v>
      </c>
      <c r="N104" s="5">
        <v>96</v>
      </c>
    </row>
    <row r="105" spans="1:14" ht="20.100000000000001" customHeight="1">
      <c r="A105" s="56" t="s">
        <v>455</v>
      </c>
      <c r="B105" s="56"/>
      <c r="C105" s="56"/>
      <c r="D105" s="6" t="s">
        <v>1962</v>
      </c>
      <c r="E105" s="5">
        <v>1211</v>
      </c>
      <c r="F105" s="5">
        <v>1038</v>
      </c>
      <c r="G105" s="5">
        <v>85.71</v>
      </c>
      <c r="H105" s="5">
        <v>778</v>
      </c>
      <c r="I105" s="5">
        <v>710</v>
      </c>
      <c r="J105" s="5">
        <v>91.26</v>
      </c>
      <c r="K105" s="3" t="s">
        <v>1963</v>
      </c>
      <c r="L105" s="3" t="s">
        <v>1964</v>
      </c>
      <c r="M105" s="6" t="s">
        <v>1965</v>
      </c>
      <c r="N105" s="5">
        <v>97</v>
      </c>
    </row>
    <row r="106" spans="1:14" ht="20.100000000000001" customHeight="1">
      <c r="A106" s="56" t="s">
        <v>366</v>
      </c>
      <c r="B106" s="56"/>
      <c r="C106" s="56"/>
      <c r="D106" s="6" t="s">
        <v>366</v>
      </c>
      <c r="E106" s="5">
        <v>2814</v>
      </c>
      <c r="F106" s="5">
        <v>2427</v>
      </c>
      <c r="G106" s="5">
        <v>86.25</v>
      </c>
      <c r="H106" s="5">
        <v>3011</v>
      </c>
      <c r="I106" s="5">
        <v>2687</v>
      </c>
      <c r="J106" s="5">
        <v>89.24</v>
      </c>
      <c r="K106" s="3" t="s">
        <v>1966</v>
      </c>
      <c r="L106" s="3" t="s">
        <v>1967</v>
      </c>
      <c r="M106" s="6" t="s">
        <v>965</v>
      </c>
      <c r="N106" s="5">
        <v>98</v>
      </c>
    </row>
    <row r="107" spans="1:14" ht="20.100000000000001" customHeight="1">
      <c r="A107" s="56" t="s">
        <v>529</v>
      </c>
      <c r="B107" s="56"/>
      <c r="C107" s="56"/>
      <c r="D107" s="6" t="s">
        <v>529</v>
      </c>
      <c r="E107" s="5">
        <v>3025</v>
      </c>
      <c r="F107" s="5">
        <v>2588</v>
      </c>
      <c r="G107" s="5">
        <v>85.55</v>
      </c>
      <c r="H107" s="5">
        <v>2668</v>
      </c>
      <c r="I107" s="5">
        <v>2410</v>
      </c>
      <c r="J107" s="5">
        <v>90.33</v>
      </c>
      <c r="K107" s="3" t="s">
        <v>1968</v>
      </c>
      <c r="L107" s="3" t="s">
        <v>1969</v>
      </c>
      <c r="M107" s="6" t="s">
        <v>965</v>
      </c>
      <c r="N107" s="5">
        <v>99</v>
      </c>
    </row>
    <row r="108" spans="1:14" ht="20.100000000000001" customHeight="1">
      <c r="A108" s="56" t="s">
        <v>442</v>
      </c>
      <c r="B108" s="56"/>
      <c r="C108" s="56"/>
      <c r="D108" s="6" t="s">
        <v>1970</v>
      </c>
      <c r="E108" s="5">
        <v>2355</v>
      </c>
      <c r="F108" s="5">
        <v>1986</v>
      </c>
      <c r="G108" s="5">
        <v>84.33</v>
      </c>
      <c r="H108" s="5">
        <v>1888</v>
      </c>
      <c r="I108" s="5">
        <v>1738</v>
      </c>
      <c r="J108" s="5">
        <v>92.06</v>
      </c>
      <c r="K108" s="3" t="s">
        <v>1971</v>
      </c>
      <c r="L108" s="3" t="s">
        <v>1972</v>
      </c>
      <c r="M108" s="6" t="s">
        <v>1973</v>
      </c>
      <c r="N108" s="5">
        <v>100</v>
      </c>
    </row>
    <row r="109" spans="1:14" ht="20.100000000000001" customHeight="1">
      <c r="A109" s="56" t="s">
        <v>552</v>
      </c>
      <c r="B109" s="56"/>
      <c r="C109" s="56"/>
      <c r="D109" s="6" t="s">
        <v>1974</v>
      </c>
      <c r="E109" s="5">
        <v>1934</v>
      </c>
      <c r="F109" s="5">
        <v>1660</v>
      </c>
      <c r="G109" s="5">
        <v>85.83</v>
      </c>
      <c r="H109" s="5">
        <v>1663</v>
      </c>
      <c r="I109" s="5">
        <v>1497</v>
      </c>
      <c r="J109" s="5">
        <v>90.02</v>
      </c>
      <c r="K109" s="3" t="s">
        <v>309</v>
      </c>
      <c r="L109" s="3" t="s">
        <v>1975</v>
      </c>
      <c r="M109" s="6" t="s">
        <v>1973</v>
      </c>
      <c r="N109" s="5">
        <v>101</v>
      </c>
    </row>
    <row r="110" spans="1:14" ht="20.100000000000001" customHeight="1">
      <c r="A110" s="56" t="s">
        <v>135</v>
      </c>
      <c r="B110" s="56"/>
      <c r="C110" s="56"/>
      <c r="D110" s="6" t="s">
        <v>1976</v>
      </c>
      <c r="E110" s="5">
        <v>4769</v>
      </c>
      <c r="F110" s="5">
        <v>4076</v>
      </c>
      <c r="G110" s="5">
        <v>85.47</v>
      </c>
      <c r="H110" s="5">
        <v>4456</v>
      </c>
      <c r="I110" s="5">
        <v>4012</v>
      </c>
      <c r="J110" s="5">
        <v>90.04</v>
      </c>
      <c r="K110" s="3" t="s">
        <v>1977</v>
      </c>
      <c r="L110" s="3" t="s">
        <v>1978</v>
      </c>
      <c r="M110" s="6" t="s">
        <v>1979</v>
      </c>
      <c r="N110" s="5">
        <v>102</v>
      </c>
    </row>
    <row r="111" spans="1:14" ht="20.100000000000001" customHeight="1">
      <c r="A111" s="56" t="s">
        <v>314</v>
      </c>
      <c r="B111" s="56"/>
      <c r="C111" s="56"/>
      <c r="D111" s="6" t="s">
        <v>1980</v>
      </c>
      <c r="E111" s="5">
        <v>1588</v>
      </c>
      <c r="F111" s="5">
        <v>1327</v>
      </c>
      <c r="G111" s="5">
        <v>83.56</v>
      </c>
      <c r="H111" s="5">
        <v>1697</v>
      </c>
      <c r="I111" s="5">
        <v>1544</v>
      </c>
      <c r="J111" s="5">
        <v>90.98</v>
      </c>
      <c r="K111" s="3" t="s">
        <v>1981</v>
      </c>
      <c r="L111" s="3" t="s">
        <v>1982</v>
      </c>
      <c r="M111" s="6" t="s">
        <v>1983</v>
      </c>
      <c r="N111" s="5">
        <v>103</v>
      </c>
    </row>
    <row r="112" spans="1:14" ht="20.100000000000001" customHeight="1">
      <c r="A112" s="56" t="s">
        <v>327</v>
      </c>
      <c r="B112" s="56"/>
      <c r="C112" s="56"/>
      <c r="D112" s="6" t="s">
        <v>327</v>
      </c>
      <c r="E112" s="5">
        <v>3264</v>
      </c>
      <c r="F112" s="5">
        <v>2801</v>
      </c>
      <c r="G112" s="5">
        <v>85.81</v>
      </c>
      <c r="H112" s="5">
        <v>3081</v>
      </c>
      <c r="I112" s="5">
        <v>2742</v>
      </c>
      <c r="J112" s="5">
        <v>89</v>
      </c>
      <c r="K112" s="3" t="s">
        <v>1984</v>
      </c>
      <c r="L112" s="3" t="s">
        <v>1985</v>
      </c>
      <c r="M112" s="6" t="s">
        <v>1986</v>
      </c>
      <c r="N112" s="5">
        <v>104</v>
      </c>
    </row>
    <row r="113" spans="1:14" ht="20.100000000000001" customHeight="1">
      <c r="A113" s="56" t="s">
        <v>238</v>
      </c>
      <c r="B113" s="56"/>
      <c r="C113" s="56"/>
      <c r="D113" s="6" t="s">
        <v>1987</v>
      </c>
      <c r="E113" s="5">
        <v>1222</v>
      </c>
      <c r="F113" s="5">
        <v>1051</v>
      </c>
      <c r="G113" s="5">
        <v>86.01</v>
      </c>
      <c r="H113" s="5">
        <v>1045</v>
      </c>
      <c r="I113" s="5">
        <v>924</v>
      </c>
      <c r="J113" s="5">
        <v>88.42</v>
      </c>
      <c r="K113" s="3" t="s">
        <v>1286</v>
      </c>
      <c r="L113" s="3" t="s">
        <v>1988</v>
      </c>
      <c r="M113" s="6" t="s">
        <v>1104</v>
      </c>
      <c r="N113" s="5">
        <v>105</v>
      </c>
    </row>
    <row r="114" spans="1:14" ht="20.100000000000001" customHeight="1">
      <c r="A114" s="56" t="s">
        <v>212</v>
      </c>
      <c r="B114" s="56"/>
      <c r="C114" s="56"/>
      <c r="D114" s="6" t="s">
        <v>1989</v>
      </c>
      <c r="E114" s="5">
        <v>1752</v>
      </c>
      <c r="F114" s="5">
        <v>1515</v>
      </c>
      <c r="G114" s="5">
        <v>86.47</v>
      </c>
      <c r="H114" s="5">
        <v>1638</v>
      </c>
      <c r="I114" s="5">
        <v>1438</v>
      </c>
      <c r="J114" s="5">
        <v>87.79</v>
      </c>
      <c r="K114" s="3" t="s">
        <v>1990</v>
      </c>
      <c r="L114" s="3" t="s">
        <v>1991</v>
      </c>
      <c r="M114" s="6" t="s">
        <v>1992</v>
      </c>
      <c r="N114" s="5">
        <v>106</v>
      </c>
    </row>
    <row r="115" spans="1:14" ht="20.100000000000001" customHeight="1">
      <c r="A115" s="56" t="s">
        <v>429</v>
      </c>
      <c r="B115" s="56"/>
      <c r="C115" s="56"/>
      <c r="D115" s="6" t="s">
        <v>1993</v>
      </c>
      <c r="E115" s="5">
        <v>1702</v>
      </c>
      <c r="F115" s="5">
        <v>1444</v>
      </c>
      <c r="G115" s="5">
        <v>84.84</v>
      </c>
      <c r="H115" s="5">
        <v>1380</v>
      </c>
      <c r="I115" s="5">
        <v>1236</v>
      </c>
      <c r="J115" s="5">
        <v>89.57</v>
      </c>
      <c r="K115" s="3" t="s">
        <v>1994</v>
      </c>
      <c r="L115" s="3" t="s">
        <v>1995</v>
      </c>
      <c r="M115" s="6" t="s">
        <v>1996</v>
      </c>
      <c r="N115" s="5">
        <v>107</v>
      </c>
    </row>
    <row r="116" spans="1:14" ht="20.100000000000001" customHeight="1">
      <c r="A116" s="56" t="s">
        <v>505</v>
      </c>
      <c r="B116" s="56"/>
      <c r="C116" s="56"/>
      <c r="D116" s="6" t="s">
        <v>1997</v>
      </c>
      <c r="E116" s="5">
        <v>1583</v>
      </c>
      <c r="F116" s="5">
        <v>1344</v>
      </c>
      <c r="G116" s="5">
        <v>84.9</v>
      </c>
      <c r="H116" s="5">
        <v>1128</v>
      </c>
      <c r="I116" s="5">
        <v>1011</v>
      </c>
      <c r="J116" s="5">
        <v>89.63</v>
      </c>
      <c r="K116" s="3" t="s">
        <v>1303</v>
      </c>
      <c r="L116" s="3" t="s">
        <v>1998</v>
      </c>
      <c r="M116" s="6" t="s">
        <v>1999</v>
      </c>
      <c r="N116" s="5">
        <v>108</v>
      </c>
    </row>
    <row r="117" spans="1:14" ht="20.100000000000001" customHeight="1">
      <c r="A117" s="56" t="s">
        <v>429</v>
      </c>
      <c r="B117" s="56"/>
      <c r="C117" s="56"/>
      <c r="D117" s="6" t="s">
        <v>2000</v>
      </c>
      <c r="E117" s="5">
        <v>4199</v>
      </c>
      <c r="F117" s="5">
        <v>3501</v>
      </c>
      <c r="G117" s="5">
        <v>83.38</v>
      </c>
      <c r="H117" s="5">
        <v>4138</v>
      </c>
      <c r="I117" s="5">
        <v>3740</v>
      </c>
      <c r="J117" s="5">
        <v>90.38</v>
      </c>
      <c r="K117" s="3" t="s">
        <v>2001</v>
      </c>
      <c r="L117" s="3" t="s">
        <v>2002</v>
      </c>
      <c r="M117" s="6" t="s">
        <v>1301</v>
      </c>
      <c r="N117" s="5">
        <v>109</v>
      </c>
    </row>
    <row r="118" spans="1:14" ht="20.100000000000001" customHeight="1">
      <c r="A118" s="56" t="s">
        <v>314</v>
      </c>
      <c r="B118" s="56"/>
      <c r="C118" s="56"/>
      <c r="D118" s="6" t="s">
        <v>2003</v>
      </c>
      <c r="E118" s="5">
        <v>1785</v>
      </c>
      <c r="F118" s="5">
        <v>1521</v>
      </c>
      <c r="G118" s="5">
        <v>85.21</v>
      </c>
      <c r="H118" s="5">
        <v>1609</v>
      </c>
      <c r="I118" s="5">
        <v>1426</v>
      </c>
      <c r="J118" s="5">
        <v>88.63</v>
      </c>
      <c r="K118" s="3" t="s">
        <v>2004</v>
      </c>
      <c r="L118" s="3" t="s">
        <v>2005</v>
      </c>
      <c r="M118" s="6" t="s">
        <v>1212</v>
      </c>
      <c r="N118" s="5">
        <v>110</v>
      </c>
    </row>
    <row r="119" spans="1:14" ht="20.100000000000001" customHeight="1">
      <c r="A119" s="56" t="s">
        <v>314</v>
      </c>
      <c r="B119" s="56"/>
      <c r="C119" s="56"/>
      <c r="D119" s="6" t="s">
        <v>2006</v>
      </c>
      <c r="E119" s="5">
        <v>1521</v>
      </c>
      <c r="F119" s="5">
        <v>1274</v>
      </c>
      <c r="G119" s="5">
        <v>83.76</v>
      </c>
      <c r="H119" s="5">
        <v>1504</v>
      </c>
      <c r="I119" s="5">
        <v>1348</v>
      </c>
      <c r="J119" s="5">
        <v>89.63</v>
      </c>
      <c r="K119" s="3" t="s">
        <v>2007</v>
      </c>
      <c r="L119" s="3" t="s">
        <v>2008</v>
      </c>
      <c r="M119" s="6" t="s">
        <v>2009</v>
      </c>
      <c r="N119" s="5">
        <v>111</v>
      </c>
    </row>
    <row r="120" spans="1:14" ht="20.100000000000001" customHeight="1">
      <c r="A120" s="56" t="s">
        <v>353</v>
      </c>
      <c r="B120" s="56"/>
      <c r="C120" s="56"/>
      <c r="D120" s="6" t="s">
        <v>2010</v>
      </c>
      <c r="E120" s="5">
        <v>1610</v>
      </c>
      <c r="F120" s="5">
        <v>1350</v>
      </c>
      <c r="G120" s="5">
        <v>83.85</v>
      </c>
      <c r="H120" s="5">
        <v>1743</v>
      </c>
      <c r="I120" s="5">
        <v>1553</v>
      </c>
      <c r="J120" s="5">
        <v>89.1</v>
      </c>
      <c r="K120" s="3" t="s">
        <v>2011</v>
      </c>
      <c r="L120" s="3" t="s">
        <v>2012</v>
      </c>
      <c r="M120" s="6" t="s">
        <v>1280</v>
      </c>
      <c r="N120" s="5">
        <v>112</v>
      </c>
    </row>
    <row r="121" spans="1:14" ht="20.100000000000001" customHeight="1">
      <c r="A121" s="56" t="s">
        <v>353</v>
      </c>
      <c r="B121" s="56"/>
      <c r="C121" s="56"/>
      <c r="D121" s="6" t="s">
        <v>2013</v>
      </c>
      <c r="E121" s="5">
        <v>1717</v>
      </c>
      <c r="F121" s="5">
        <v>1435</v>
      </c>
      <c r="G121" s="5">
        <v>83.58</v>
      </c>
      <c r="H121" s="5">
        <v>1590</v>
      </c>
      <c r="I121" s="5">
        <v>1427</v>
      </c>
      <c r="J121" s="5">
        <v>89.75</v>
      </c>
      <c r="K121" s="3" t="s">
        <v>2014</v>
      </c>
      <c r="L121" s="3" t="s">
        <v>2015</v>
      </c>
      <c r="M121" s="6" t="s">
        <v>2016</v>
      </c>
      <c r="N121" s="5">
        <v>113</v>
      </c>
    </row>
    <row r="122" spans="1:14" ht="20.100000000000001" customHeight="1">
      <c r="A122" s="56" t="s">
        <v>263</v>
      </c>
      <c r="B122" s="56"/>
      <c r="C122" s="56"/>
      <c r="D122" s="6" t="s">
        <v>2017</v>
      </c>
      <c r="E122" s="5">
        <v>1950</v>
      </c>
      <c r="F122" s="5">
        <v>1637</v>
      </c>
      <c r="G122" s="5">
        <v>83.95</v>
      </c>
      <c r="H122" s="5">
        <v>1941</v>
      </c>
      <c r="I122" s="5">
        <v>1730</v>
      </c>
      <c r="J122" s="5">
        <v>89.13</v>
      </c>
      <c r="K122" s="3" t="s">
        <v>2018</v>
      </c>
      <c r="L122" s="3" t="s">
        <v>2019</v>
      </c>
      <c r="M122" s="6" t="s">
        <v>1391</v>
      </c>
      <c r="N122" s="5">
        <v>114</v>
      </c>
    </row>
    <row r="123" spans="1:14" ht="20.100000000000001" customHeight="1">
      <c r="A123" s="56" t="s">
        <v>288</v>
      </c>
      <c r="B123" s="56"/>
      <c r="C123" s="56"/>
      <c r="D123" s="6" t="s">
        <v>2020</v>
      </c>
      <c r="E123" s="5">
        <v>3125</v>
      </c>
      <c r="F123" s="5">
        <v>2486</v>
      </c>
      <c r="G123" s="5">
        <v>79.55</v>
      </c>
      <c r="H123" s="5">
        <v>3443</v>
      </c>
      <c r="I123" s="5">
        <v>3195</v>
      </c>
      <c r="J123" s="5">
        <v>92.8</v>
      </c>
      <c r="K123" s="3" t="s">
        <v>2021</v>
      </c>
      <c r="L123" s="3" t="s">
        <v>2022</v>
      </c>
      <c r="M123" s="6" t="s">
        <v>723</v>
      </c>
      <c r="N123" s="5">
        <v>115</v>
      </c>
    </row>
    <row r="124" spans="1:14" ht="20.100000000000001" customHeight="1">
      <c r="A124" s="56" t="s">
        <v>314</v>
      </c>
      <c r="B124" s="56"/>
      <c r="C124" s="56"/>
      <c r="D124" s="6" t="s">
        <v>2023</v>
      </c>
      <c r="E124" s="5">
        <v>1347</v>
      </c>
      <c r="F124" s="5">
        <v>1115</v>
      </c>
      <c r="G124" s="5">
        <v>82.78</v>
      </c>
      <c r="H124" s="5">
        <v>1517</v>
      </c>
      <c r="I124" s="5">
        <v>1360</v>
      </c>
      <c r="J124" s="5">
        <v>89.65</v>
      </c>
      <c r="K124" s="3" t="s">
        <v>2024</v>
      </c>
      <c r="L124" s="3" t="s">
        <v>2025</v>
      </c>
      <c r="M124" s="6" t="s">
        <v>1188</v>
      </c>
      <c r="N124" s="5">
        <v>116</v>
      </c>
    </row>
    <row r="125" spans="1:14" ht="20.100000000000001" customHeight="1">
      <c r="A125" s="56" t="s">
        <v>251</v>
      </c>
      <c r="B125" s="56"/>
      <c r="C125" s="56"/>
      <c r="D125" s="6" t="s">
        <v>2026</v>
      </c>
      <c r="E125" s="5">
        <v>2479</v>
      </c>
      <c r="F125" s="5">
        <v>2094</v>
      </c>
      <c r="G125" s="5">
        <v>84.47</v>
      </c>
      <c r="H125" s="5">
        <v>2516</v>
      </c>
      <c r="I125" s="5">
        <v>2215</v>
      </c>
      <c r="J125" s="5">
        <v>88.04</v>
      </c>
      <c r="K125" s="3" t="s">
        <v>2027</v>
      </c>
      <c r="L125" s="3" t="s">
        <v>2028</v>
      </c>
      <c r="M125" s="6" t="s">
        <v>2029</v>
      </c>
      <c r="N125" s="5">
        <v>117</v>
      </c>
    </row>
    <row r="126" spans="1:14" ht="20.100000000000001" customHeight="1">
      <c r="A126" s="56" t="s">
        <v>186</v>
      </c>
      <c r="B126" s="56"/>
      <c r="C126" s="56"/>
      <c r="D126" s="6" t="s">
        <v>2030</v>
      </c>
      <c r="E126" s="5">
        <v>1393</v>
      </c>
      <c r="F126" s="5">
        <v>1171</v>
      </c>
      <c r="G126" s="5">
        <v>84.06</v>
      </c>
      <c r="H126" s="5">
        <v>1337</v>
      </c>
      <c r="I126" s="5">
        <v>1184</v>
      </c>
      <c r="J126" s="5">
        <v>88.56</v>
      </c>
      <c r="K126" s="3" t="s">
        <v>2031</v>
      </c>
      <c r="L126" s="3" t="s">
        <v>1998</v>
      </c>
      <c r="M126" s="6" t="s">
        <v>2032</v>
      </c>
      <c r="N126" s="5">
        <v>118</v>
      </c>
    </row>
    <row r="127" spans="1:14" ht="20.100000000000001" customHeight="1">
      <c r="A127" s="56" t="s">
        <v>327</v>
      </c>
      <c r="B127" s="56"/>
      <c r="C127" s="56"/>
      <c r="D127" s="6" t="s">
        <v>2033</v>
      </c>
      <c r="E127" s="5">
        <v>2687</v>
      </c>
      <c r="F127" s="5">
        <v>2254</v>
      </c>
      <c r="G127" s="5">
        <v>83.89</v>
      </c>
      <c r="H127" s="5">
        <v>2524</v>
      </c>
      <c r="I127" s="5">
        <v>2239</v>
      </c>
      <c r="J127" s="5">
        <v>88.71</v>
      </c>
      <c r="K127" s="3" t="s">
        <v>2034</v>
      </c>
      <c r="L127" s="3" t="s">
        <v>2035</v>
      </c>
      <c r="M127" s="6" t="s">
        <v>1592</v>
      </c>
      <c r="N127" s="5">
        <v>119</v>
      </c>
    </row>
    <row r="128" spans="1:14" ht="20.100000000000001" customHeight="1">
      <c r="A128" s="56" t="s">
        <v>301</v>
      </c>
      <c r="B128" s="56"/>
      <c r="C128" s="56"/>
      <c r="D128" s="6" t="s">
        <v>2036</v>
      </c>
      <c r="E128" s="5">
        <v>1582</v>
      </c>
      <c r="F128" s="5">
        <v>1309</v>
      </c>
      <c r="G128" s="5">
        <v>82.74</v>
      </c>
      <c r="H128" s="5">
        <v>1638</v>
      </c>
      <c r="I128" s="5">
        <v>1456</v>
      </c>
      <c r="J128" s="5">
        <v>88.89</v>
      </c>
      <c r="K128" s="3" t="s">
        <v>1772</v>
      </c>
      <c r="L128" s="3" t="s">
        <v>2037</v>
      </c>
      <c r="M128" s="6" t="s">
        <v>2038</v>
      </c>
      <c r="N128" s="5">
        <v>120</v>
      </c>
    </row>
    <row r="129" spans="1:14" ht="20.100000000000001" customHeight="1">
      <c r="A129" s="56" t="s">
        <v>199</v>
      </c>
      <c r="B129" s="56"/>
      <c r="C129" s="56"/>
      <c r="D129" s="6" t="s">
        <v>2039</v>
      </c>
      <c r="E129" s="5">
        <v>1499</v>
      </c>
      <c r="F129" s="5">
        <v>1233</v>
      </c>
      <c r="G129" s="5">
        <v>82.25</v>
      </c>
      <c r="H129" s="5">
        <v>1511</v>
      </c>
      <c r="I129" s="5">
        <v>1350</v>
      </c>
      <c r="J129" s="5">
        <v>89.34</v>
      </c>
      <c r="K129" s="3" t="s">
        <v>2040</v>
      </c>
      <c r="L129" s="3" t="s">
        <v>2041</v>
      </c>
      <c r="M129" s="6" t="s">
        <v>973</v>
      </c>
      <c r="N129" s="5">
        <v>121</v>
      </c>
    </row>
    <row r="130" spans="1:14" ht="20.100000000000001" customHeight="1">
      <c r="A130" s="56" t="s">
        <v>301</v>
      </c>
      <c r="B130" s="56"/>
      <c r="C130" s="56"/>
      <c r="D130" s="6" t="s">
        <v>2042</v>
      </c>
      <c r="E130" s="5">
        <v>1151</v>
      </c>
      <c r="F130" s="5">
        <v>929</v>
      </c>
      <c r="G130" s="5">
        <v>80.709999999999994</v>
      </c>
      <c r="H130" s="5">
        <v>1262</v>
      </c>
      <c r="I130" s="5">
        <v>1139</v>
      </c>
      <c r="J130" s="5">
        <v>90.25</v>
      </c>
      <c r="K130" s="3" t="s">
        <v>2043</v>
      </c>
      <c r="L130" s="3" t="s">
        <v>2044</v>
      </c>
      <c r="M130" s="6" t="s">
        <v>891</v>
      </c>
      <c r="N130" s="5">
        <v>122</v>
      </c>
    </row>
    <row r="131" spans="1:14" ht="20.100000000000001" customHeight="1">
      <c r="A131" s="56" t="s">
        <v>529</v>
      </c>
      <c r="B131" s="56"/>
      <c r="C131" s="56"/>
      <c r="D131" s="6" t="s">
        <v>2045</v>
      </c>
      <c r="E131" s="5">
        <v>2376</v>
      </c>
      <c r="F131" s="5">
        <v>2000</v>
      </c>
      <c r="G131" s="5">
        <v>84.18</v>
      </c>
      <c r="H131" s="5">
        <v>2251</v>
      </c>
      <c r="I131" s="5">
        <v>1958</v>
      </c>
      <c r="J131" s="5">
        <v>86.98</v>
      </c>
      <c r="K131" s="3" t="s">
        <v>2046</v>
      </c>
      <c r="L131" s="3" t="s">
        <v>2047</v>
      </c>
      <c r="M131" s="6" t="s">
        <v>1582</v>
      </c>
      <c r="N131" s="5">
        <v>123</v>
      </c>
    </row>
    <row r="132" spans="1:14" ht="20.100000000000001" customHeight="1">
      <c r="A132" s="56" t="s">
        <v>353</v>
      </c>
      <c r="B132" s="56"/>
      <c r="C132" s="56"/>
      <c r="D132" s="6" t="s">
        <v>2048</v>
      </c>
      <c r="E132" s="5">
        <v>1174</v>
      </c>
      <c r="F132" s="5">
        <v>975</v>
      </c>
      <c r="G132" s="5">
        <v>83.05</v>
      </c>
      <c r="H132" s="5">
        <v>1262</v>
      </c>
      <c r="I132" s="5">
        <v>1107</v>
      </c>
      <c r="J132" s="5">
        <v>87.72</v>
      </c>
      <c r="K132" s="3" t="s">
        <v>2049</v>
      </c>
      <c r="L132" s="3" t="s">
        <v>2050</v>
      </c>
      <c r="M132" s="6" t="s">
        <v>1116</v>
      </c>
      <c r="N132" s="5">
        <v>124</v>
      </c>
    </row>
    <row r="133" spans="1:14" ht="20.100000000000001" customHeight="1">
      <c r="A133" s="56" t="s">
        <v>403</v>
      </c>
      <c r="B133" s="56"/>
      <c r="C133" s="56"/>
      <c r="D133" s="6" t="s">
        <v>2051</v>
      </c>
      <c r="E133" s="5">
        <v>4053</v>
      </c>
      <c r="F133" s="5">
        <v>3252</v>
      </c>
      <c r="G133" s="5">
        <v>80.239999999999995</v>
      </c>
      <c r="H133" s="5">
        <v>4347</v>
      </c>
      <c r="I133" s="5">
        <v>3927</v>
      </c>
      <c r="J133" s="5">
        <v>90.34</v>
      </c>
      <c r="K133" s="3" t="s">
        <v>2052</v>
      </c>
      <c r="L133" s="3" t="s">
        <v>2053</v>
      </c>
      <c r="M133" s="6" t="s">
        <v>2054</v>
      </c>
      <c r="N133" s="5">
        <v>125</v>
      </c>
    </row>
    <row r="134" spans="1:14" ht="20.100000000000001" customHeight="1">
      <c r="A134" s="56" t="s">
        <v>314</v>
      </c>
      <c r="B134" s="56"/>
      <c r="C134" s="56"/>
      <c r="D134" s="6" t="s">
        <v>2055</v>
      </c>
      <c r="E134" s="5">
        <v>3283</v>
      </c>
      <c r="F134" s="5">
        <v>2704</v>
      </c>
      <c r="G134" s="5">
        <v>82.36</v>
      </c>
      <c r="H134" s="5">
        <v>3274</v>
      </c>
      <c r="I134" s="5">
        <v>2899</v>
      </c>
      <c r="J134" s="5">
        <v>88.55</v>
      </c>
      <c r="K134" s="3" t="s">
        <v>2056</v>
      </c>
      <c r="L134" s="3" t="s">
        <v>2057</v>
      </c>
      <c r="M134" s="6" t="s">
        <v>1518</v>
      </c>
      <c r="N134" s="5">
        <v>126</v>
      </c>
    </row>
    <row r="135" spans="1:14" ht="20.100000000000001" customHeight="1">
      <c r="A135" s="56" t="s">
        <v>173</v>
      </c>
      <c r="B135" s="56"/>
      <c r="C135" s="56"/>
      <c r="D135" s="6" t="s">
        <v>2058</v>
      </c>
      <c r="E135" s="5">
        <v>1847</v>
      </c>
      <c r="F135" s="5">
        <v>1512</v>
      </c>
      <c r="G135" s="5">
        <v>81.86</v>
      </c>
      <c r="H135" s="5">
        <v>1802</v>
      </c>
      <c r="I135" s="5">
        <v>1600</v>
      </c>
      <c r="J135" s="5">
        <v>88.79</v>
      </c>
      <c r="K135" s="3" t="s">
        <v>1959</v>
      </c>
      <c r="L135" s="3" t="s">
        <v>2059</v>
      </c>
      <c r="M135" s="6" t="s">
        <v>2060</v>
      </c>
      <c r="N135" s="5">
        <v>127</v>
      </c>
    </row>
    <row r="136" spans="1:14" ht="20.100000000000001" customHeight="1">
      <c r="A136" s="56" t="s">
        <v>403</v>
      </c>
      <c r="B136" s="56"/>
      <c r="C136" s="56"/>
      <c r="D136" s="6" t="s">
        <v>2061</v>
      </c>
      <c r="E136" s="5">
        <v>1204</v>
      </c>
      <c r="F136" s="5">
        <v>999</v>
      </c>
      <c r="G136" s="5">
        <v>82.97</v>
      </c>
      <c r="H136" s="5">
        <v>1179</v>
      </c>
      <c r="I136" s="5">
        <v>1033</v>
      </c>
      <c r="J136" s="5">
        <v>87.62</v>
      </c>
      <c r="K136" s="3" t="s">
        <v>2062</v>
      </c>
      <c r="L136" s="3" t="s">
        <v>1296</v>
      </c>
      <c r="M136" s="6" t="s">
        <v>2063</v>
      </c>
      <c r="N136" s="5">
        <v>128</v>
      </c>
    </row>
    <row r="137" spans="1:14" ht="20.100000000000001" customHeight="1">
      <c r="A137" s="56" t="s">
        <v>251</v>
      </c>
      <c r="B137" s="56"/>
      <c r="C137" s="56"/>
      <c r="D137" s="6" t="s">
        <v>2064</v>
      </c>
      <c r="E137" s="5">
        <v>2839</v>
      </c>
      <c r="F137" s="5">
        <v>2306</v>
      </c>
      <c r="G137" s="5">
        <v>81.23</v>
      </c>
      <c r="H137" s="5">
        <v>2758</v>
      </c>
      <c r="I137" s="5">
        <v>2465</v>
      </c>
      <c r="J137" s="5">
        <v>89.38</v>
      </c>
      <c r="K137" s="3" t="s">
        <v>2065</v>
      </c>
      <c r="L137" s="3" t="s">
        <v>2066</v>
      </c>
      <c r="M137" s="6" t="s">
        <v>2067</v>
      </c>
      <c r="N137" s="5">
        <v>129</v>
      </c>
    </row>
    <row r="138" spans="1:14" ht="20.100000000000001" customHeight="1">
      <c r="A138" s="56" t="s">
        <v>493</v>
      </c>
      <c r="B138" s="56"/>
      <c r="C138" s="56"/>
      <c r="D138" s="6" t="s">
        <v>2068</v>
      </c>
      <c r="E138" s="5">
        <v>2142</v>
      </c>
      <c r="F138" s="5">
        <v>1770</v>
      </c>
      <c r="G138" s="5">
        <v>82.63</v>
      </c>
      <c r="H138" s="5">
        <v>1526</v>
      </c>
      <c r="I138" s="5">
        <v>1355</v>
      </c>
      <c r="J138" s="5">
        <v>88.79</v>
      </c>
      <c r="K138" s="3" t="s">
        <v>2069</v>
      </c>
      <c r="L138" s="3" t="s">
        <v>1203</v>
      </c>
      <c r="M138" s="6" t="s">
        <v>2070</v>
      </c>
      <c r="N138" s="5">
        <v>130</v>
      </c>
    </row>
    <row r="139" spans="1:14" ht="20.100000000000001" customHeight="1">
      <c r="A139" s="56" t="s">
        <v>161</v>
      </c>
      <c r="B139" s="56"/>
      <c r="C139" s="56"/>
      <c r="D139" s="6" t="s">
        <v>161</v>
      </c>
      <c r="E139" s="5">
        <v>1751</v>
      </c>
      <c r="F139" s="5">
        <v>1436</v>
      </c>
      <c r="G139" s="5">
        <v>82.01</v>
      </c>
      <c r="H139" s="5">
        <v>1751</v>
      </c>
      <c r="I139" s="5">
        <v>1545</v>
      </c>
      <c r="J139" s="5">
        <v>88.24</v>
      </c>
      <c r="K139" s="3" t="s">
        <v>2071</v>
      </c>
      <c r="L139" s="3" t="s">
        <v>1731</v>
      </c>
      <c r="M139" s="6" t="s">
        <v>850</v>
      </c>
      <c r="N139" s="5">
        <v>131</v>
      </c>
    </row>
    <row r="140" spans="1:14" ht="20.100000000000001" customHeight="1">
      <c r="A140" s="56" t="s">
        <v>403</v>
      </c>
      <c r="B140" s="56"/>
      <c r="C140" s="56"/>
      <c r="D140" s="6" t="s">
        <v>2072</v>
      </c>
      <c r="E140" s="5">
        <v>1024</v>
      </c>
      <c r="F140" s="5">
        <v>820</v>
      </c>
      <c r="G140" s="5">
        <v>80.08</v>
      </c>
      <c r="H140" s="5">
        <v>1014</v>
      </c>
      <c r="I140" s="5">
        <v>912</v>
      </c>
      <c r="J140" s="5">
        <v>89.94</v>
      </c>
      <c r="K140" s="3" t="s">
        <v>1195</v>
      </c>
      <c r="L140" s="3" t="s">
        <v>1248</v>
      </c>
      <c r="M140" s="6" t="s">
        <v>2073</v>
      </c>
      <c r="N140" s="5">
        <v>132</v>
      </c>
    </row>
    <row r="141" spans="1:14" ht="20.100000000000001" customHeight="1">
      <c r="A141" s="56" t="s">
        <v>442</v>
      </c>
      <c r="B141" s="56"/>
      <c r="C141" s="56"/>
      <c r="D141" s="6" t="s">
        <v>442</v>
      </c>
      <c r="E141" s="5">
        <v>2229</v>
      </c>
      <c r="F141" s="5">
        <v>1842</v>
      </c>
      <c r="G141" s="5">
        <v>82.64</v>
      </c>
      <c r="H141" s="5">
        <v>1859</v>
      </c>
      <c r="I141" s="5">
        <v>1630</v>
      </c>
      <c r="J141" s="5">
        <v>87.68</v>
      </c>
      <c r="K141" s="3" t="s">
        <v>2074</v>
      </c>
      <c r="L141" s="3" t="s">
        <v>2075</v>
      </c>
      <c r="M141" s="6" t="s">
        <v>2076</v>
      </c>
      <c r="N141" s="5">
        <v>133</v>
      </c>
    </row>
    <row r="142" spans="1:14" ht="20.100000000000001" customHeight="1">
      <c r="A142" s="56" t="s">
        <v>199</v>
      </c>
      <c r="B142" s="56"/>
      <c r="C142" s="56"/>
      <c r="D142" s="6" t="s">
        <v>2077</v>
      </c>
      <c r="E142" s="5">
        <v>1614</v>
      </c>
      <c r="F142" s="5">
        <v>1358</v>
      </c>
      <c r="G142" s="5">
        <v>84.14</v>
      </c>
      <c r="H142" s="5">
        <v>1620</v>
      </c>
      <c r="I142" s="5">
        <v>1385</v>
      </c>
      <c r="J142" s="5">
        <v>85.49</v>
      </c>
      <c r="K142" s="3" t="s">
        <v>1889</v>
      </c>
      <c r="L142" s="3" t="s">
        <v>2078</v>
      </c>
      <c r="M142" s="6" t="s">
        <v>2079</v>
      </c>
      <c r="N142" s="5">
        <v>134</v>
      </c>
    </row>
    <row r="143" spans="1:14" ht="20.100000000000001" customHeight="1">
      <c r="A143" s="56" t="s">
        <v>327</v>
      </c>
      <c r="B143" s="56"/>
      <c r="C143" s="56"/>
      <c r="D143" s="6" t="s">
        <v>2080</v>
      </c>
      <c r="E143" s="5">
        <v>1528</v>
      </c>
      <c r="F143" s="5">
        <v>1261</v>
      </c>
      <c r="G143" s="5">
        <v>82.53</v>
      </c>
      <c r="H143" s="5">
        <v>1616</v>
      </c>
      <c r="I143" s="5">
        <v>1405</v>
      </c>
      <c r="J143" s="5">
        <v>86.94</v>
      </c>
      <c r="K143" s="3" t="s">
        <v>2081</v>
      </c>
      <c r="L143" s="3" t="s">
        <v>2082</v>
      </c>
      <c r="M143" s="6" t="s">
        <v>1150</v>
      </c>
      <c r="N143" s="5">
        <v>135</v>
      </c>
    </row>
    <row r="144" spans="1:14" ht="20.100000000000001" customHeight="1">
      <c r="A144" s="56" t="s">
        <v>340</v>
      </c>
      <c r="B144" s="56"/>
      <c r="C144" s="56"/>
      <c r="D144" s="6" t="s">
        <v>2083</v>
      </c>
      <c r="E144" s="5">
        <v>708</v>
      </c>
      <c r="F144" s="5">
        <v>583</v>
      </c>
      <c r="G144" s="5">
        <v>82.34</v>
      </c>
      <c r="H144" s="5">
        <v>740</v>
      </c>
      <c r="I144" s="5">
        <v>643</v>
      </c>
      <c r="J144" s="5">
        <v>86.89</v>
      </c>
      <c r="K144" s="3" t="s">
        <v>1196</v>
      </c>
      <c r="L144" s="3" t="s">
        <v>2084</v>
      </c>
      <c r="M144" s="6" t="s">
        <v>2085</v>
      </c>
      <c r="N144" s="5">
        <v>136</v>
      </c>
    </row>
    <row r="145" spans="1:14" ht="20.100000000000001" customHeight="1">
      <c r="A145" s="56" t="s">
        <v>225</v>
      </c>
      <c r="B145" s="56"/>
      <c r="C145" s="56"/>
      <c r="D145" s="6" t="s">
        <v>2086</v>
      </c>
      <c r="E145" s="5">
        <v>1576</v>
      </c>
      <c r="F145" s="5">
        <v>1269</v>
      </c>
      <c r="G145" s="5">
        <v>80.52</v>
      </c>
      <c r="H145" s="5">
        <v>1505</v>
      </c>
      <c r="I145" s="5">
        <v>1330</v>
      </c>
      <c r="J145" s="5">
        <v>88.37</v>
      </c>
      <c r="K145" s="3" t="s">
        <v>2087</v>
      </c>
      <c r="L145" s="3" t="s">
        <v>2088</v>
      </c>
      <c r="M145" s="6" t="s">
        <v>1214</v>
      </c>
      <c r="N145" s="5">
        <v>137</v>
      </c>
    </row>
    <row r="146" spans="1:14" ht="20.100000000000001" customHeight="1">
      <c r="A146" s="56" t="s">
        <v>263</v>
      </c>
      <c r="B146" s="56"/>
      <c r="C146" s="56"/>
      <c r="D146" s="6" t="s">
        <v>2089</v>
      </c>
      <c r="E146" s="5">
        <v>993</v>
      </c>
      <c r="F146" s="5">
        <v>788</v>
      </c>
      <c r="G146" s="5">
        <v>79.36</v>
      </c>
      <c r="H146" s="5">
        <v>1091</v>
      </c>
      <c r="I146" s="5">
        <v>969</v>
      </c>
      <c r="J146" s="5">
        <v>88.82</v>
      </c>
      <c r="K146" s="3" t="s">
        <v>1332</v>
      </c>
      <c r="L146" s="3" t="s">
        <v>2090</v>
      </c>
      <c r="M146" s="6" t="s">
        <v>2091</v>
      </c>
      <c r="N146" s="5">
        <v>138</v>
      </c>
    </row>
    <row r="147" spans="1:14" ht="20.100000000000001" customHeight="1">
      <c r="A147" s="56" t="s">
        <v>353</v>
      </c>
      <c r="B147" s="56"/>
      <c r="C147" s="56"/>
      <c r="D147" s="6" t="s">
        <v>353</v>
      </c>
      <c r="E147" s="5">
        <v>3603</v>
      </c>
      <c r="F147" s="5">
        <v>2885</v>
      </c>
      <c r="G147" s="5">
        <v>80.069999999999993</v>
      </c>
      <c r="H147" s="5">
        <v>3646</v>
      </c>
      <c r="I147" s="5">
        <v>3216</v>
      </c>
      <c r="J147" s="5">
        <v>88.21</v>
      </c>
      <c r="K147" s="3" t="s">
        <v>2092</v>
      </c>
      <c r="L147" s="3" t="s">
        <v>2093</v>
      </c>
      <c r="M147" s="6" t="s">
        <v>1164</v>
      </c>
      <c r="N147" s="5">
        <v>139</v>
      </c>
    </row>
    <row r="148" spans="1:14" ht="20.100000000000001" customHeight="1">
      <c r="A148" s="56" t="s">
        <v>327</v>
      </c>
      <c r="B148" s="56"/>
      <c r="C148" s="56"/>
      <c r="D148" s="6" t="s">
        <v>2094</v>
      </c>
      <c r="E148" s="5">
        <v>1061</v>
      </c>
      <c r="F148" s="5">
        <v>874</v>
      </c>
      <c r="G148" s="5">
        <v>82.38</v>
      </c>
      <c r="H148" s="5">
        <v>910</v>
      </c>
      <c r="I148" s="5">
        <v>784</v>
      </c>
      <c r="J148" s="5">
        <v>86.15</v>
      </c>
      <c r="K148" s="3" t="s">
        <v>1237</v>
      </c>
      <c r="L148" s="3" t="s">
        <v>2095</v>
      </c>
      <c r="M148" s="6" t="s">
        <v>2096</v>
      </c>
      <c r="N148" s="5">
        <v>140</v>
      </c>
    </row>
    <row r="149" spans="1:14" ht="20.100000000000001" customHeight="1">
      <c r="A149" s="56" t="s">
        <v>552</v>
      </c>
      <c r="B149" s="56"/>
      <c r="C149" s="56"/>
      <c r="D149" s="6" t="s">
        <v>2097</v>
      </c>
      <c r="E149" s="5">
        <v>1239</v>
      </c>
      <c r="F149" s="5">
        <v>1006</v>
      </c>
      <c r="G149" s="5">
        <v>81.19</v>
      </c>
      <c r="H149" s="5">
        <v>1052</v>
      </c>
      <c r="I149" s="5">
        <v>919</v>
      </c>
      <c r="J149" s="5">
        <v>87.36</v>
      </c>
      <c r="K149" s="3" t="s">
        <v>2098</v>
      </c>
      <c r="L149" s="3" t="s">
        <v>2099</v>
      </c>
      <c r="M149" s="6" t="s">
        <v>2100</v>
      </c>
      <c r="N149" s="5">
        <v>141</v>
      </c>
    </row>
    <row r="150" spans="1:14" ht="20.100000000000001" customHeight="1">
      <c r="A150" s="56" t="s">
        <v>353</v>
      </c>
      <c r="B150" s="56"/>
      <c r="C150" s="56"/>
      <c r="D150" s="6" t="s">
        <v>2101</v>
      </c>
      <c r="E150" s="5">
        <v>2182</v>
      </c>
      <c r="F150" s="5">
        <v>1776</v>
      </c>
      <c r="G150" s="5">
        <v>81.39</v>
      </c>
      <c r="H150" s="5">
        <v>2311</v>
      </c>
      <c r="I150" s="5">
        <v>1999</v>
      </c>
      <c r="J150" s="5">
        <v>86.5</v>
      </c>
      <c r="K150" s="3" t="s">
        <v>2035</v>
      </c>
      <c r="L150" s="3" t="s">
        <v>2102</v>
      </c>
      <c r="M150" s="6" t="s">
        <v>2100</v>
      </c>
      <c r="N150" s="5">
        <v>142</v>
      </c>
    </row>
    <row r="151" spans="1:14" ht="20.100000000000001" customHeight="1">
      <c r="A151" s="56" t="s">
        <v>541</v>
      </c>
      <c r="B151" s="56"/>
      <c r="C151" s="56"/>
      <c r="D151" s="6" t="s">
        <v>2103</v>
      </c>
      <c r="E151" s="5">
        <v>1609</v>
      </c>
      <c r="F151" s="5">
        <v>1301</v>
      </c>
      <c r="G151" s="5">
        <v>80.86</v>
      </c>
      <c r="H151" s="5">
        <v>1524</v>
      </c>
      <c r="I151" s="5">
        <v>1329</v>
      </c>
      <c r="J151" s="5">
        <v>87.2</v>
      </c>
      <c r="K151" s="3" t="s">
        <v>2104</v>
      </c>
      <c r="L151" s="3" t="s">
        <v>2105</v>
      </c>
      <c r="M151" s="6" t="s">
        <v>1591</v>
      </c>
      <c r="N151" s="5">
        <v>143</v>
      </c>
    </row>
    <row r="152" spans="1:14" ht="20.100000000000001" customHeight="1">
      <c r="A152" s="56" t="s">
        <v>225</v>
      </c>
      <c r="B152" s="56"/>
      <c r="C152" s="56"/>
      <c r="D152" s="6" t="s">
        <v>2106</v>
      </c>
      <c r="E152" s="5">
        <v>1294</v>
      </c>
      <c r="F152" s="5">
        <v>1021</v>
      </c>
      <c r="G152" s="5">
        <v>78.900000000000006</v>
      </c>
      <c r="H152" s="5">
        <v>1371</v>
      </c>
      <c r="I152" s="5">
        <v>1214</v>
      </c>
      <c r="J152" s="5">
        <v>88.55</v>
      </c>
      <c r="K152" s="3" t="s">
        <v>2107</v>
      </c>
      <c r="L152" s="3" t="s">
        <v>2108</v>
      </c>
      <c r="M152" s="6" t="s">
        <v>1130</v>
      </c>
      <c r="N152" s="5">
        <v>144</v>
      </c>
    </row>
    <row r="153" spans="1:14" ht="20.100000000000001" customHeight="1">
      <c r="A153" s="56" t="s">
        <v>541</v>
      </c>
      <c r="B153" s="56"/>
      <c r="C153" s="56"/>
      <c r="D153" s="6" t="s">
        <v>2109</v>
      </c>
      <c r="E153" s="5">
        <v>2584</v>
      </c>
      <c r="F153" s="5">
        <v>2094</v>
      </c>
      <c r="G153" s="5">
        <v>81.040000000000006</v>
      </c>
      <c r="H153" s="5">
        <v>2546</v>
      </c>
      <c r="I153" s="5">
        <v>2205</v>
      </c>
      <c r="J153" s="5">
        <v>86.61</v>
      </c>
      <c r="K153" s="3" t="s">
        <v>2110</v>
      </c>
      <c r="L153" s="3" t="s">
        <v>2111</v>
      </c>
      <c r="M153" s="6" t="s">
        <v>2112</v>
      </c>
      <c r="N153" s="5">
        <v>145</v>
      </c>
    </row>
    <row r="154" spans="1:14" ht="20.100000000000001" customHeight="1">
      <c r="A154" s="56" t="s">
        <v>552</v>
      </c>
      <c r="B154" s="56"/>
      <c r="C154" s="56"/>
      <c r="D154" s="6" t="s">
        <v>2113</v>
      </c>
      <c r="E154" s="5">
        <v>1497</v>
      </c>
      <c r="F154" s="5">
        <v>1219</v>
      </c>
      <c r="G154" s="5">
        <v>81.430000000000007</v>
      </c>
      <c r="H154" s="5">
        <v>1239</v>
      </c>
      <c r="I154" s="5">
        <v>1071</v>
      </c>
      <c r="J154" s="5">
        <v>86.44</v>
      </c>
      <c r="K154" s="3" t="s">
        <v>2114</v>
      </c>
      <c r="L154" s="3" t="s">
        <v>2115</v>
      </c>
      <c r="M154" s="6" t="s">
        <v>2116</v>
      </c>
      <c r="N154" s="5">
        <v>146</v>
      </c>
    </row>
    <row r="155" spans="1:14" ht="20.100000000000001" customHeight="1">
      <c r="A155" s="56" t="s">
        <v>340</v>
      </c>
      <c r="B155" s="56"/>
      <c r="C155" s="56"/>
      <c r="D155" s="6" t="s">
        <v>2117</v>
      </c>
      <c r="E155" s="5">
        <v>830</v>
      </c>
      <c r="F155" s="5">
        <v>654</v>
      </c>
      <c r="G155" s="5">
        <v>78.8</v>
      </c>
      <c r="H155" s="5">
        <v>788</v>
      </c>
      <c r="I155" s="5">
        <v>699</v>
      </c>
      <c r="J155" s="5">
        <v>88.71</v>
      </c>
      <c r="K155" s="3" t="s">
        <v>2118</v>
      </c>
      <c r="L155" s="3" t="s">
        <v>1198</v>
      </c>
      <c r="M155" s="6" t="s">
        <v>527</v>
      </c>
      <c r="N155" s="5">
        <v>147</v>
      </c>
    </row>
    <row r="156" spans="1:14" ht="20.100000000000001" customHeight="1">
      <c r="A156" s="56" t="s">
        <v>552</v>
      </c>
      <c r="B156" s="56"/>
      <c r="C156" s="56"/>
      <c r="D156" s="6" t="s">
        <v>2119</v>
      </c>
      <c r="E156" s="5">
        <v>2916</v>
      </c>
      <c r="F156" s="5">
        <v>2347</v>
      </c>
      <c r="G156" s="5">
        <v>80.489999999999995</v>
      </c>
      <c r="H156" s="5">
        <v>2781</v>
      </c>
      <c r="I156" s="5">
        <v>2405</v>
      </c>
      <c r="J156" s="5">
        <v>86.48</v>
      </c>
      <c r="K156" s="3" t="s">
        <v>2120</v>
      </c>
      <c r="L156" s="3" t="s">
        <v>1492</v>
      </c>
      <c r="M156" s="6" t="s">
        <v>2121</v>
      </c>
      <c r="N156" s="5">
        <v>148</v>
      </c>
    </row>
    <row r="157" spans="1:14" ht="20.100000000000001" customHeight="1">
      <c r="A157" s="56" t="s">
        <v>518</v>
      </c>
      <c r="B157" s="56"/>
      <c r="C157" s="56"/>
      <c r="D157" s="6" t="s">
        <v>2122</v>
      </c>
      <c r="E157" s="5">
        <v>1559</v>
      </c>
      <c r="F157" s="5">
        <v>1275</v>
      </c>
      <c r="G157" s="5">
        <v>81.78</v>
      </c>
      <c r="H157" s="5">
        <v>1377</v>
      </c>
      <c r="I157" s="5">
        <v>1166</v>
      </c>
      <c r="J157" s="5">
        <v>84.68</v>
      </c>
      <c r="K157" s="3" t="s">
        <v>2123</v>
      </c>
      <c r="L157" s="3" t="s">
        <v>2124</v>
      </c>
      <c r="M157" s="6" t="s">
        <v>1611</v>
      </c>
      <c r="N157" s="5">
        <v>149</v>
      </c>
    </row>
    <row r="158" spans="1:14" ht="20.100000000000001" customHeight="1">
      <c r="A158" s="56" t="s">
        <v>541</v>
      </c>
      <c r="B158" s="56"/>
      <c r="C158" s="56"/>
      <c r="D158" s="6" t="s">
        <v>2125</v>
      </c>
      <c r="E158" s="5">
        <v>2426</v>
      </c>
      <c r="F158" s="5">
        <v>1967</v>
      </c>
      <c r="G158" s="5">
        <v>81.08</v>
      </c>
      <c r="H158" s="5">
        <v>2319</v>
      </c>
      <c r="I158" s="5">
        <v>1977</v>
      </c>
      <c r="J158" s="5">
        <v>85.25</v>
      </c>
      <c r="K158" s="3" t="s">
        <v>2126</v>
      </c>
      <c r="L158" s="3" t="s">
        <v>2127</v>
      </c>
      <c r="M158" s="6" t="s">
        <v>2128</v>
      </c>
      <c r="N158" s="5">
        <v>150</v>
      </c>
    </row>
    <row r="159" spans="1:14" ht="20.100000000000001" customHeight="1">
      <c r="A159" s="56" t="s">
        <v>186</v>
      </c>
      <c r="B159" s="56"/>
      <c r="C159" s="56"/>
      <c r="D159" s="6" t="s">
        <v>2129</v>
      </c>
      <c r="E159" s="5">
        <v>1976</v>
      </c>
      <c r="F159" s="5">
        <v>1597</v>
      </c>
      <c r="G159" s="5">
        <v>80.819999999999993</v>
      </c>
      <c r="H159" s="5">
        <v>1978</v>
      </c>
      <c r="I159" s="5">
        <v>1685</v>
      </c>
      <c r="J159" s="5">
        <v>85.19</v>
      </c>
      <c r="K159" s="3" t="s">
        <v>302</v>
      </c>
      <c r="L159" s="3" t="s">
        <v>2130</v>
      </c>
      <c r="M159" s="6" t="s">
        <v>2131</v>
      </c>
      <c r="N159" s="5">
        <v>151</v>
      </c>
    </row>
    <row r="160" spans="1:14" ht="20.100000000000001" customHeight="1">
      <c r="A160" s="56" t="s">
        <v>552</v>
      </c>
      <c r="B160" s="56"/>
      <c r="C160" s="56"/>
      <c r="D160" s="6" t="s">
        <v>2132</v>
      </c>
      <c r="E160" s="5">
        <v>2685</v>
      </c>
      <c r="F160" s="5">
        <v>2185</v>
      </c>
      <c r="G160" s="5">
        <v>81.38</v>
      </c>
      <c r="H160" s="5">
        <v>2462</v>
      </c>
      <c r="I160" s="5">
        <v>2082</v>
      </c>
      <c r="J160" s="5">
        <v>84.57</v>
      </c>
      <c r="K160" s="3" t="s">
        <v>2133</v>
      </c>
      <c r="L160" s="3" t="s">
        <v>1856</v>
      </c>
      <c r="M160" s="6" t="s">
        <v>2134</v>
      </c>
      <c r="N160" s="5">
        <v>152</v>
      </c>
    </row>
    <row r="161" spans="1:14" ht="20.100000000000001" customHeight="1">
      <c r="A161" s="56" t="s">
        <v>340</v>
      </c>
      <c r="B161" s="56"/>
      <c r="C161" s="56"/>
      <c r="D161" s="6" t="s">
        <v>340</v>
      </c>
      <c r="E161" s="5">
        <v>2049</v>
      </c>
      <c r="F161" s="5">
        <v>1656</v>
      </c>
      <c r="G161" s="5">
        <v>80.819999999999993</v>
      </c>
      <c r="H161" s="5">
        <v>2188</v>
      </c>
      <c r="I161" s="5">
        <v>1856</v>
      </c>
      <c r="J161" s="5">
        <v>84.83</v>
      </c>
      <c r="K161" s="3" t="s">
        <v>2135</v>
      </c>
      <c r="L161" s="3" t="s">
        <v>1771</v>
      </c>
      <c r="M161" s="6" t="s">
        <v>1256</v>
      </c>
      <c r="N161" s="5">
        <v>153</v>
      </c>
    </row>
    <row r="162" spans="1:14" ht="20.100000000000001" customHeight="1">
      <c r="A162" s="56" t="s">
        <v>390</v>
      </c>
      <c r="B162" s="56"/>
      <c r="C162" s="56"/>
      <c r="D162" s="6" t="s">
        <v>2136</v>
      </c>
      <c r="E162" s="5">
        <v>823</v>
      </c>
      <c r="F162" s="5">
        <v>645</v>
      </c>
      <c r="G162" s="5">
        <v>78.37</v>
      </c>
      <c r="H162" s="5">
        <v>846</v>
      </c>
      <c r="I162" s="5">
        <v>735</v>
      </c>
      <c r="J162" s="5">
        <v>86.88</v>
      </c>
      <c r="K162" s="3" t="s">
        <v>2137</v>
      </c>
      <c r="L162" s="3" t="s">
        <v>2138</v>
      </c>
      <c r="M162" s="6" t="s">
        <v>1170</v>
      </c>
      <c r="N162" s="5">
        <v>154</v>
      </c>
    </row>
    <row r="163" spans="1:14" ht="20.100000000000001" customHeight="1">
      <c r="A163" s="56" t="s">
        <v>467</v>
      </c>
      <c r="B163" s="56"/>
      <c r="C163" s="56"/>
      <c r="D163" s="6" t="s">
        <v>2139</v>
      </c>
      <c r="E163" s="5">
        <v>643</v>
      </c>
      <c r="F163" s="5">
        <v>507</v>
      </c>
      <c r="G163" s="5">
        <v>78.849999999999994</v>
      </c>
      <c r="H163" s="5">
        <v>641</v>
      </c>
      <c r="I163" s="5">
        <v>550</v>
      </c>
      <c r="J163" s="5">
        <v>85.8</v>
      </c>
      <c r="K163" s="3" t="s">
        <v>2140</v>
      </c>
      <c r="L163" s="3" t="s">
        <v>1215</v>
      </c>
      <c r="M163" s="6" t="s">
        <v>2141</v>
      </c>
      <c r="N163" s="5">
        <v>155</v>
      </c>
    </row>
    <row r="164" spans="1:14" ht="20.100000000000001" customHeight="1">
      <c r="A164" s="56" t="s">
        <v>455</v>
      </c>
      <c r="B164" s="56"/>
      <c r="C164" s="56"/>
      <c r="D164" s="6" t="s">
        <v>2142</v>
      </c>
      <c r="E164" s="5">
        <v>2601</v>
      </c>
      <c r="F164" s="5">
        <v>2037</v>
      </c>
      <c r="G164" s="5">
        <v>78.319999999999993</v>
      </c>
      <c r="H164" s="5">
        <v>2007</v>
      </c>
      <c r="I164" s="5">
        <v>1742</v>
      </c>
      <c r="J164" s="5">
        <v>86.8</v>
      </c>
      <c r="K164" s="3" t="s">
        <v>2143</v>
      </c>
      <c r="L164" s="3" t="s">
        <v>2144</v>
      </c>
      <c r="M164" s="6" t="s">
        <v>2145</v>
      </c>
      <c r="N164" s="5">
        <v>156</v>
      </c>
    </row>
    <row r="165" spans="1:14" ht="20.100000000000001" customHeight="1">
      <c r="A165" s="56" t="s">
        <v>529</v>
      </c>
      <c r="B165" s="56"/>
      <c r="C165" s="56"/>
      <c r="D165" s="6" t="s">
        <v>2146</v>
      </c>
      <c r="E165" s="5">
        <v>2017</v>
      </c>
      <c r="F165" s="5">
        <v>1621</v>
      </c>
      <c r="G165" s="5">
        <v>80.37</v>
      </c>
      <c r="H165" s="5">
        <v>1716</v>
      </c>
      <c r="I165" s="5">
        <v>1439</v>
      </c>
      <c r="J165" s="5">
        <v>83.86</v>
      </c>
      <c r="K165" s="3" t="s">
        <v>2147</v>
      </c>
      <c r="L165" s="3" t="s">
        <v>2148</v>
      </c>
      <c r="M165" s="6" t="s">
        <v>2149</v>
      </c>
      <c r="N165" s="5">
        <v>157</v>
      </c>
    </row>
    <row r="166" spans="1:14" ht="20.100000000000001" customHeight="1">
      <c r="A166" s="56" t="s">
        <v>135</v>
      </c>
      <c r="B166" s="56"/>
      <c r="C166" s="56"/>
      <c r="D166" s="6" t="s">
        <v>2150</v>
      </c>
      <c r="E166" s="5">
        <v>4312</v>
      </c>
      <c r="F166" s="5">
        <v>3402</v>
      </c>
      <c r="G166" s="5">
        <v>78.900000000000006</v>
      </c>
      <c r="H166" s="5">
        <v>4529</v>
      </c>
      <c r="I166" s="5">
        <v>3830</v>
      </c>
      <c r="J166" s="5">
        <v>84.57</v>
      </c>
      <c r="K166" s="3" t="s">
        <v>2151</v>
      </c>
      <c r="L166" s="3" t="s">
        <v>2152</v>
      </c>
      <c r="M166" s="6" t="s">
        <v>2153</v>
      </c>
      <c r="N166" s="5">
        <v>158</v>
      </c>
    </row>
    <row r="167" spans="1:14" ht="20.100000000000001" customHeight="1">
      <c r="A167" s="56" t="s">
        <v>552</v>
      </c>
      <c r="B167" s="56"/>
      <c r="C167" s="56"/>
      <c r="D167" s="6" t="s">
        <v>2154</v>
      </c>
      <c r="E167" s="5">
        <v>1785</v>
      </c>
      <c r="F167" s="5">
        <v>1439</v>
      </c>
      <c r="G167" s="5">
        <v>80.62</v>
      </c>
      <c r="H167" s="5">
        <v>1502</v>
      </c>
      <c r="I167" s="5">
        <v>1246</v>
      </c>
      <c r="J167" s="5">
        <v>82.96</v>
      </c>
      <c r="K167" s="3" t="s">
        <v>2155</v>
      </c>
      <c r="L167" s="3" t="s">
        <v>2156</v>
      </c>
      <c r="M167" s="6" t="s">
        <v>2157</v>
      </c>
      <c r="N167" s="5">
        <v>159</v>
      </c>
    </row>
    <row r="168" spans="1:14" ht="20.100000000000001" customHeight="1">
      <c r="A168" s="56" t="s">
        <v>327</v>
      </c>
      <c r="B168" s="56"/>
      <c r="C168" s="56"/>
      <c r="D168" s="6" t="s">
        <v>2158</v>
      </c>
      <c r="E168" s="5">
        <v>1980</v>
      </c>
      <c r="F168" s="5">
        <v>1542</v>
      </c>
      <c r="G168" s="5">
        <v>77.88</v>
      </c>
      <c r="H168" s="5">
        <v>1940</v>
      </c>
      <c r="I168" s="5">
        <v>1653</v>
      </c>
      <c r="J168" s="5">
        <v>85.21</v>
      </c>
      <c r="K168" s="3" t="s">
        <v>2159</v>
      </c>
      <c r="L168" s="3" t="s">
        <v>2160</v>
      </c>
      <c r="M168" s="6" t="s">
        <v>2161</v>
      </c>
      <c r="N168" s="5">
        <v>160</v>
      </c>
    </row>
    <row r="169" spans="1:14" ht="20.100000000000001" customHeight="1">
      <c r="A169" s="56" t="s">
        <v>340</v>
      </c>
      <c r="B169" s="56"/>
      <c r="C169" s="56"/>
      <c r="D169" s="6" t="s">
        <v>2162</v>
      </c>
      <c r="E169" s="5">
        <v>574</v>
      </c>
      <c r="F169" s="5">
        <v>449</v>
      </c>
      <c r="G169" s="5">
        <v>78.22</v>
      </c>
      <c r="H169" s="5">
        <v>625</v>
      </c>
      <c r="I169" s="5">
        <v>523</v>
      </c>
      <c r="J169" s="5">
        <v>83.68</v>
      </c>
      <c r="K169" s="3" t="s">
        <v>1683</v>
      </c>
      <c r="L169" s="3" t="s">
        <v>2163</v>
      </c>
      <c r="M169" s="6" t="s">
        <v>2164</v>
      </c>
      <c r="N169" s="5">
        <v>161</v>
      </c>
    </row>
    <row r="170" spans="1:14" ht="20.100000000000001" customHeight="1">
      <c r="A170" s="56" t="s">
        <v>366</v>
      </c>
      <c r="B170" s="56"/>
      <c r="C170" s="56"/>
      <c r="D170" s="6" t="s">
        <v>2165</v>
      </c>
      <c r="E170" s="5">
        <v>1265</v>
      </c>
      <c r="F170" s="5">
        <v>980</v>
      </c>
      <c r="G170" s="5">
        <v>77.47</v>
      </c>
      <c r="H170" s="5">
        <v>1279</v>
      </c>
      <c r="I170" s="5">
        <v>1080</v>
      </c>
      <c r="J170" s="5">
        <v>84.44</v>
      </c>
      <c r="K170" s="3" t="s">
        <v>2166</v>
      </c>
      <c r="L170" s="3" t="s">
        <v>1290</v>
      </c>
      <c r="M170" s="6" t="s">
        <v>2167</v>
      </c>
      <c r="N170" s="5">
        <v>162</v>
      </c>
    </row>
    <row r="171" spans="1:14" ht="20.100000000000001" customHeight="1">
      <c r="A171" s="56" t="s">
        <v>455</v>
      </c>
      <c r="B171" s="56"/>
      <c r="C171" s="56"/>
      <c r="D171" s="6" t="s">
        <v>2168</v>
      </c>
      <c r="E171" s="5">
        <v>2365</v>
      </c>
      <c r="F171" s="5">
        <v>1838</v>
      </c>
      <c r="G171" s="5">
        <v>77.72</v>
      </c>
      <c r="H171" s="5">
        <v>1961</v>
      </c>
      <c r="I171" s="5">
        <v>1657</v>
      </c>
      <c r="J171" s="5">
        <v>84.5</v>
      </c>
      <c r="K171" s="3" t="s">
        <v>2169</v>
      </c>
      <c r="L171" s="3" t="s">
        <v>2170</v>
      </c>
      <c r="M171" s="6" t="s">
        <v>2171</v>
      </c>
      <c r="N171" s="5">
        <v>163</v>
      </c>
    </row>
    <row r="172" spans="1:14" ht="20.100000000000001" customHeight="1">
      <c r="A172" s="56" t="s">
        <v>148</v>
      </c>
      <c r="B172" s="56"/>
      <c r="C172" s="56"/>
      <c r="D172" s="6" t="s">
        <v>2172</v>
      </c>
      <c r="E172" s="5">
        <v>5099</v>
      </c>
      <c r="F172" s="5">
        <v>3907</v>
      </c>
      <c r="G172" s="5">
        <v>76.62</v>
      </c>
      <c r="H172" s="5">
        <v>4707</v>
      </c>
      <c r="I172" s="5">
        <v>3943</v>
      </c>
      <c r="J172" s="5">
        <v>83.77</v>
      </c>
      <c r="K172" s="3" t="s">
        <v>201</v>
      </c>
      <c r="L172" s="3" t="s">
        <v>2173</v>
      </c>
      <c r="M172" s="6" t="s">
        <v>2174</v>
      </c>
      <c r="N172" s="5">
        <v>164</v>
      </c>
    </row>
    <row r="173" spans="1:14" ht="20.100000000000001" customHeight="1">
      <c r="A173" s="56" t="s">
        <v>403</v>
      </c>
      <c r="B173" s="56"/>
      <c r="C173" s="56"/>
      <c r="D173" s="6" t="s">
        <v>2175</v>
      </c>
      <c r="E173" s="5">
        <v>2646</v>
      </c>
      <c r="F173" s="5">
        <v>2015</v>
      </c>
      <c r="G173" s="5">
        <v>76.150000000000006</v>
      </c>
      <c r="H173" s="5">
        <v>2447</v>
      </c>
      <c r="I173" s="5">
        <v>2062</v>
      </c>
      <c r="J173" s="5">
        <v>84.27</v>
      </c>
      <c r="K173" s="3" t="s">
        <v>2176</v>
      </c>
      <c r="L173" s="3" t="s">
        <v>2177</v>
      </c>
      <c r="M173" s="6" t="s">
        <v>2174</v>
      </c>
      <c r="N173" s="5">
        <v>165</v>
      </c>
    </row>
    <row r="174" spans="1:14" ht="20.100000000000001" customHeight="1">
      <c r="A174" s="56" t="s">
        <v>148</v>
      </c>
      <c r="B174" s="56"/>
      <c r="C174" s="56"/>
      <c r="D174" s="6" t="s">
        <v>2178</v>
      </c>
      <c r="E174" s="5">
        <v>7285</v>
      </c>
      <c r="F174" s="5">
        <v>5585</v>
      </c>
      <c r="G174" s="5">
        <v>76.66</v>
      </c>
      <c r="H174" s="5">
        <v>7110</v>
      </c>
      <c r="I174" s="5">
        <v>5931</v>
      </c>
      <c r="J174" s="5">
        <v>83.42</v>
      </c>
      <c r="K174" s="3" t="s">
        <v>2179</v>
      </c>
      <c r="L174" s="3" t="s">
        <v>2180</v>
      </c>
      <c r="M174" s="6" t="s">
        <v>2181</v>
      </c>
      <c r="N174" s="5">
        <v>166</v>
      </c>
    </row>
    <row r="175" spans="1:14" ht="20.100000000000001" customHeight="1">
      <c r="A175" s="56" t="s">
        <v>541</v>
      </c>
      <c r="B175" s="56"/>
      <c r="C175" s="56"/>
      <c r="D175" s="6" t="s">
        <v>541</v>
      </c>
      <c r="E175" s="5">
        <v>3119</v>
      </c>
      <c r="F175" s="5">
        <v>2426</v>
      </c>
      <c r="G175" s="5">
        <v>77.78</v>
      </c>
      <c r="H175" s="5">
        <v>3311</v>
      </c>
      <c r="I175" s="5">
        <v>2717</v>
      </c>
      <c r="J175" s="5">
        <v>82.06</v>
      </c>
      <c r="K175" s="3" t="s">
        <v>2182</v>
      </c>
      <c r="L175" s="3" t="s">
        <v>2183</v>
      </c>
      <c r="M175" s="6" t="s">
        <v>2184</v>
      </c>
      <c r="N175" s="5">
        <v>167</v>
      </c>
    </row>
    <row r="176" spans="1:14" ht="20.100000000000001" customHeight="1">
      <c r="A176" s="56" t="s">
        <v>135</v>
      </c>
      <c r="B176" s="56"/>
      <c r="C176" s="56"/>
      <c r="D176" s="6" t="s">
        <v>2185</v>
      </c>
      <c r="E176" s="5">
        <v>6035</v>
      </c>
      <c r="F176" s="5">
        <v>4732</v>
      </c>
      <c r="G176" s="5">
        <v>78.41</v>
      </c>
      <c r="H176" s="5">
        <v>6243</v>
      </c>
      <c r="I176" s="5">
        <v>5080</v>
      </c>
      <c r="J176" s="5">
        <v>81.37</v>
      </c>
      <c r="K176" s="3" t="s">
        <v>2186</v>
      </c>
      <c r="L176" s="3" t="s">
        <v>2187</v>
      </c>
      <c r="M176" s="6" t="s">
        <v>2188</v>
      </c>
      <c r="N176" s="5">
        <v>168</v>
      </c>
    </row>
    <row r="177" spans="1:14" ht="20.100000000000001" customHeight="1">
      <c r="A177" s="56" t="s">
        <v>148</v>
      </c>
      <c r="B177" s="56"/>
      <c r="C177" s="56"/>
      <c r="D177" s="6" t="s">
        <v>2189</v>
      </c>
      <c r="E177" s="5">
        <v>2726</v>
      </c>
      <c r="F177" s="5">
        <v>2050</v>
      </c>
      <c r="G177" s="5">
        <v>75.2</v>
      </c>
      <c r="H177" s="5">
        <v>2728</v>
      </c>
      <c r="I177" s="5">
        <v>2295</v>
      </c>
      <c r="J177" s="5">
        <v>84.13</v>
      </c>
      <c r="K177" s="3" t="s">
        <v>2190</v>
      </c>
      <c r="L177" s="3" t="s">
        <v>2191</v>
      </c>
      <c r="M177" s="6" t="s">
        <v>2192</v>
      </c>
      <c r="N177" s="5">
        <v>169</v>
      </c>
    </row>
    <row r="178" spans="1:14" ht="20.100000000000001" customHeight="1">
      <c r="A178" s="56" t="s">
        <v>505</v>
      </c>
      <c r="B178" s="56"/>
      <c r="C178" s="56"/>
      <c r="D178" s="6" t="s">
        <v>2193</v>
      </c>
      <c r="E178" s="5">
        <v>2415</v>
      </c>
      <c r="F178" s="5">
        <v>1874</v>
      </c>
      <c r="G178" s="5">
        <v>77.599999999999994</v>
      </c>
      <c r="H178" s="5">
        <v>2185</v>
      </c>
      <c r="I178" s="5">
        <v>1779</v>
      </c>
      <c r="J178" s="5">
        <v>81.42</v>
      </c>
      <c r="K178" s="3" t="s">
        <v>2194</v>
      </c>
      <c r="L178" s="3" t="s">
        <v>2195</v>
      </c>
      <c r="M178" s="6" t="s">
        <v>2196</v>
      </c>
      <c r="N178" s="5">
        <v>170</v>
      </c>
    </row>
    <row r="179" spans="1:14" ht="20.100000000000001" customHeight="1">
      <c r="A179" s="56" t="s">
        <v>493</v>
      </c>
      <c r="B179" s="56"/>
      <c r="C179" s="56"/>
      <c r="D179" s="6" t="s">
        <v>2197</v>
      </c>
      <c r="E179" s="5">
        <v>1874</v>
      </c>
      <c r="F179" s="5">
        <v>1424</v>
      </c>
      <c r="G179" s="5">
        <v>75.989999999999995</v>
      </c>
      <c r="H179" s="5">
        <v>1336</v>
      </c>
      <c r="I179" s="5">
        <v>1115</v>
      </c>
      <c r="J179" s="5">
        <v>83.46</v>
      </c>
      <c r="K179" s="3" t="s">
        <v>2198</v>
      </c>
      <c r="L179" s="3" t="s">
        <v>2199</v>
      </c>
      <c r="M179" s="6" t="s">
        <v>2200</v>
      </c>
      <c r="N179" s="5">
        <v>171</v>
      </c>
    </row>
    <row r="180" spans="1:14" ht="20.100000000000001" customHeight="1">
      <c r="A180" s="56" t="s">
        <v>366</v>
      </c>
      <c r="B180" s="56"/>
      <c r="C180" s="56"/>
      <c r="D180" s="6" t="s">
        <v>2201</v>
      </c>
      <c r="E180" s="5">
        <v>1318</v>
      </c>
      <c r="F180" s="5">
        <v>987</v>
      </c>
      <c r="G180" s="5">
        <v>74.89</v>
      </c>
      <c r="H180" s="5">
        <v>1433</v>
      </c>
      <c r="I180" s="5">
        <v>1180</v>
      </c>
      <c r="J180" s="5">
        <v>82.34</v>
      </c>
      <c r="K180" s="3" t="s">
        <v>2202</v>
      </c>
      <c r="L180" s="3" t="s">
        <v>2203</v>
      </c>
      <c r="M180" s="6" t="s">
        <v>2204</v>
      </c>
      <c r="N180" s="5">
        <v>172</v>
      </c>
    </row>
    <row r="181" spans="1:14" ht="20.100000000000001" customHeight="1">
      <c r="A181" s="56" t="s">
        <v>186</v>
      </c>
      <c r="B181" s="56"/>
      <c r="C181" s="56"/>
      <c r="D181" s="6" t="s">
        <v>2205</v>
      </c>
      <c r="E181" s="5">
        <v>1228</v>
      </c>
      <c r="F181" s="5">
        <v>939</v>
      </c>
      <c r="G181" s="5">
        <v>76.47</v>
      </c>
      <c r="H181" s="5">
        <v>1163</v>
      </c>
      <c r="I181" s="5">
        <v>939</v>
      </c>
      <c r="J181" s="5">
        <v>80.739999999999995</v>
      </c>
      <c r="K181" s="3" t="s">
        <v>1949</v>
      </c>
      <c r="L181" s="3" t="s">
        <v>2206</v>
      </c>
      <c r="M181" s="6" t="s">
        <v>2207</v>
      </c>
      <c r="N181" s="5">
        <v>173</v>
      </c>
    </row>
    <row r="182" spans="1:14" ht="20.100000000000001" customHeight="1">
      <c r="A182" s="56" t="s">
        <v>148</v>
      </c>
      <c r="B182" s="56"/>
      <c r="C182" s="56"/>
      <c r="D182" s="6" t="s">
        <v>2208</v>
      </c>
      <c r="E182" s="5">
        <v>7970</v>
      </c>
      <c r="F182" s="5">
        <v>5881</v>
      </c>
      <c r="G182" s="5">
        <v>73.790000000000006</v>
      </c>
      <c r="H182" s="5">
        <v>8198</v>
      </c>
      <c r="I182" s="5">
        <v>6817</v>
      </c>
      <c r="J182" s="5">
        <v>83.15</v>
      </c>
      <c r="K182" s="3" t="s">
        <v>2209</v>
      </c>
      <c r="L182" s="3" t="s">
        <v>2210</v>
      </c>
      <c r="M182" s="6" t="s">
        <v>2207</v>
      </c>
      <c r="N182" s="5">
        <v>174</v>
      </c>
    </row>
    <row r="183" spans="1:14" ht="20.100000000000001" customHeight="1">
      <c r="A183" s="56" t="s">
        <v>429</v>
      </c>
      <c r="B183" s="56"/>
      <c r="C183" s="56"/>
      <c r="D183" s="6" t="s">
        <v>2211</v>
      </c>
      <c r="E183" s="5">
        <v>2201</v>
      </c>
      <c r="F183" s="5">
        <v>1605</v>
      </c>
      <c r="G183" s="5">
        <v>72.92</v>
      </c>
      <c r="H183" s="5">
        <v>1912</v>
      </c>
      <c r="I183" s="5">
        <v>1606</v>
      </c>
      <c r="J183" s="5">
        <v>84</v>
      </c>
      <c r="K183" s="3" t="s">
        <v>2212</v>
      </c>
      <c r="L183" s="3" t="s">
        <v>2213</v>
      </c>
      <c r="M183" s="6" t="s">
        <v>2214</v>
      </c>
      <c r="N183" s="5">
        <v>175</v>
      </c>
    </row>
    <row r="184" spans="1:14" ht="20.100000000000001" customHeight="1">
      <c r="A184" s="56" t="s">
        <v>505</v>
      </c>
      <c r="B184" s="56"/>
      <c r="C184" s="56"/>
      <c r="D184" s="6" t="s">
        <v>2215</v>
      </c>
      <c r="E184" s="5">
        <v>3547</v>
      </c>
      <c r="F184" s="5">
        <v>2695</v>
      </c>
      <c r="G184" s="5">
        <v>75.98</v>
      </c>
      <c r="H184" s="5">
        <v>2874</v>
      </c>
      <c r="I184" s="5">
        <v>2303</v>
      </c>
      <c r="J184" s="5">
        <v>80.13</v>
      </c>
      <c r="K184" s="3" t="s">
        <v>2216</v>
      </c>
      <c r="L184" s="3" t="s">
        <v>1969</v>
      </c>
      <c r="M184" s="6" t="s">
        <v>2217</v>
      </c>
      <c r="N184" s="5">
        <v>176</v>
      </c>
    </row>
    <row r="185" spans="1:14" ht="20.100000000000001" customHeight="1">
      <c r="A185" s="56" t="s">
        <v>366</v>
      </c>
      <c r="B185" s="56"/>
      <c r="C185" s="56"/>
      <c r="D185" s="6" t="s">
        <v>2218</v>
      </c>
      <c r="E185" s="5">
        <v>763</v>
      </c>
      <c r="F185" s="5">
        <v>566</v>
      </c>
      <c r="G185" s="5">
        <v>74.180000000000007</v>
      </c>
      <c r="H185" s="5">
        <v>823</v>
      </c>
      <c r="I185" s="5">
        <v>668</v>
      </c>
      <c r="J185" s="5">
        <v>81.17</v>
      </c>
      <c r="K185" s="3" t="s">
        <v>2219</v>
      </c>
      <c r="L185" s="3" t="s">
        <v>1331</v>
      </c>
      <c r="M185" s="6" t="s">
        <v>2220</v>
      </c>
      <c r="N185" s="5">
        <v>177</v>
      </c>
    </row>
    <row r="186" spans="1:14" ht="20.100000000000001" customHeight="1">
      <c r="A186" s="56" t="s">
        <v>442</v>
      </c>
      <c r="B186" s="56"/>
      <c r="C186" s="56"/>
      <c r="D186" s="6" t="s">
        <v>2221</v>
      </c>
      <c r="E186" s="5">
        <v>3373</v>
      </c>
      <c r="F186" s="5">
        <v>2507</v>
      </c>
      <c r="G186" s="5">
        <v>74.33</v>
      </c>
      <c r="H186" s="5">
        <v>3044</v>
      </c>
      <c r="I186" s="5">
        <v>2453</v>
      </c>
      <c r="J186" s="5">
        <v>80.58</v>
      </c>
      <c r="K186" s="3" t="s">
        <v>2222</v>
      </c>
      <c r="L186" s="3" t="s">
        <v>2223</v>
      </c>
      <c r="M186" s="6" t="s">
        <v>2224</v>
      </c>
      <c r="N186" s="5">
        <v>178</v>
      </c>
    </row>
    <row r="187" spans="1:14" ht="20.100000000000001" customHeight="1">
      <c r="A187" s="56" t="s">
        <v>505</v>
      </c>
      <c r="B187" s="56"/>
      <c r="C187" s="56"/>
      <c r="D187" s="6" t="s">
        <v>2225</v>
      </c>
      <c r="E187" s="5">
        <v>1177</v>
      </c>
      <c r="F187" s="5">
        <v>842</v>
      </c>
      <c r="G187" s="5">
        <v>71.540000000000006</v>
      </c>
      <c r="H187" s="5">
        <v>1131</v>
      </c>
      <c r="I187" s="5">
        <v>917</v>
      </c>
      <c r="J187" s="5">
        <v>81.08</v>
      </c>
      <c r="K187" s="3" t="s">
        <v>2226</v>
      </c>
      <c r="L187" s="3" t="s">
        <v>2227</v>
      </c>
      <c r="M187" s="6" t="s">
        <v>2228</v>
      </c>
      <c r="N187" s="5">
        <v>179</v>
      </c>
    </row>
    <row r="188" spans="1:14" ht="20.100000000000001" customHeight="1">
      <c r="A188" s="56" t="s">
        <v>442</v>
      </c>
      <c r="B188" s="56"/>
      <c r="C188" s="56"/>
      <c r="D188" s="6" t="s">
        <v>2229</v>
      </c>
      <c r="E188" s="5">
        <v>2189</v>
      </c>
      <c r="F188" s="5">
        <v>1589</v>
      </c>
      <c r="G188" s="5">
        <v>72.59</v>
      </c>
      <c r="H188" s="5">
        <v>1982</v>
      </c>
      <c r="I188" s="5">
        <v>1585</v>
      </c>
      <c r="J188" s="5">
        <v>79.97</v>
      </c>
      <c r="K188" s="3" t="s">
        <v>2230</v>
      </c>
      <c r="L188" s="3" t="s">
        <v>1114</v>
      </c>
      <c r="M188" s="6" t="s">
        <v>2231</v>
      </c>
      <c r="N188" s="5">
        <v>180</v>
      </c>
    </row>
    <row r="189" spans="1:14" ht="20.100000000000001" customHeight="1">
      <c r="A189" s="56" t="s">
        <v>505</v>
      </c>
      <c r="B189" s="56"/>
      <c r="C189" s="56"/>
      <c r="D189" s="6" t="s">
        <v>2232</v>
      </c>
      <c r="E189" s="5">
        <v>3865</v>
      </c>
      <c r="F189" s="5">
        <v>2799</v>
      </c>
      <c r="G189" s="5">
        <v>72.42</v>
      </c>
      <c r="H189" s="5">
        <v>3832</v>
      </c>
      <c r="I189" s="5">
        <v>3039</v>
      </c>
      <c r="J189" s="5">
        <v>79.31</v>
      </c>
      <c r="K189" s="3" t="s">
        <v>2233</v>
      </c>
      <c r="L189" s="3" t="s">
        <v>2234</v>
      </c>
      <c r="M189" s="6" t="s">
        <v>2235</v>
      </c>
      <c r="N189" s="5">
        <v>181</v>
      </c>
    </row>
    <row r="190" spans="1:14" ht="20.100000000000001" customHeight="1">
      <c r="A190" s="56" t="s">
        <v>403</v>
      </c>
      <c r="B190" s="56"/>
      <c r="C190" s="56"/>
      <c r="D190" s="6" t="s">
        <v>2236</v>
      </c>
      <c r="E190" s="5">
        <v>1146</v>
      </c>
      <c r="F190" s="5">
        <v>779</v>
      </c>
      <c r="G190" s="5">
        <v>67.98</v>
      </c>
      <c r="H190" s="5">
        <v>1151</v>
      </c>
      <c r="I190" s="5">
        <v>962</v>
      </c>
      <c r="J190" s="5">
        <v>83.58</v>
      </c>
      <c r="K190" s="3" t="s">
        <v>2237</v>
      </c>
      <c r="L190" s="3" t="s">
        <v>2238</v>
      </c>
      <c r="M190" s="6" t="s">
        <v>2239</v>
      </c>
      <c r="N190" s="5">
        <v>182</v>
      </c>
    </row>
    <row r="191" spans="1:14" ht="20.100000000000001" customHeight="1">
      <c r="A191" s="56" t="s">
        <v>340</v>
      </c>
      <c r="B191" s="56"/>
      <c r="C191" s="56"/>
      <c r="D191" s="6" t="s">
        <v>2240</v>
      </c>
      <c r="E191" s="5">
        <v>1155</v>
      </c>
      <c r="F191" s="5">
        <v>823</v>
      </c>
      <c r="G191" s="5">
        <v>71.260000000000005</v>
      </c>
      <c r="H191" s="5">
        <v>1257</v>
      </c>
      <c r="I191" s="5">
        <v>1001</v>
      </c>
      <c r="J191" s="5">
        <v>79.63</v>
      </c>
      <c r="K191" s="3" t="s">
        <v>1166</v>
      </c>
      <c r="L191" s="3" t="s">
        <v>2241</v>
      </c>
      <c r="M191" s="6" t="s">
        <v>2242</v>
      </c>
      <c r="N191" s="5">
        <v>183</v>
      </c>
    </row>
    <row r="192" spans="1:14" ht="20.100000000000001" customHeight="1">
      <c r="A192" s="56" t="s">
        <v>148</v>
      </c>
      <c r="B192" s="56"/>
      <c r="C192" s="56"/>
      <c r="D192" s="6" t="s">
        <v>2243</v>
      </c>
      <c r="E192" s="5">
        <v>5562</v>
      </c>
      <c r="F192" s="5">
        <v>3936</v>
      </c>
      <c r="G192" s="5">
        <v>70.77</v>
      </c>
      <c r="H192" s="5">
        <v>5699</v>
      </c>
      <c r="I192" s="5">
        <v>4465</v>
      </c>
      <c r="J192" s="5">
        <v>78.349999999999994</v>
      </c>
      <c r="K192" s="3" t="s">
        <v>2244</v>
      </c>
      <c r="L192" s="3" t="s">
        <v>2245</v>
      </c>
      <c r="M192" s="6" t="s">
        <v>2246</v>
      </c>
      <c r="N192" s="5">
        <v>184</v>
      </c>
    </row>
    <row r="193" spans="1:14" ht="20.100000000000001" customHeight="1">
      <c r="A193" s="56" t="s">
        <v>518</v>
      </c>
      <c r="B193" s="56"/>
      <c r="C193" s="56"/>
      <c r="D193" s="6" t="s">
        <v>2247</v>
      </c>
      <c r="E193" s="5">
        <v>1830</v>
      </c>
      <c r="F193" s="5">
        <v>1309</v>
      </c>
      <c r="G193" s="5">
        <v>71.53</v>
      </c>
      <c r="H193" s="5">
        <v>1481</v>
      </c>
      <c r="I193" s="5">
        <v>1159</v>
      </c>
      <c r="J193" s="5">
        <v>78.260000000000005</v>
      </c>
      <c r="K193" s="3" t="s">
        <v>2248</v>
      </c>
      <c r="L193" s="3" t="s">
        <v>1171</v>
      </c>
      <c r="M193" s="6" t="s">
        <v>2249</v>
      </c>
      <c r="N193" s="5">
        <v>185</v>
      </c>
    </row>
    <row r="194" spans="1:14" ht="20.100000000000001" customHeight="1">
      <c r="A194" s="56" t="s">
        <v>455</v>
      </c>
      <c r="B194" s="56"/>
      <c r="C194" s="56"/>
      <c r="D194" s="6" t="s">
        <v>2250</v>
      </c>
      <c r="E194" s="5">
        <v>1784</v>
      </c>
      <c r="F194" s="5">
        <v>1240</v>
      </c>
      <c r="G194" s="5">
        <v>69.510000000000005</v>
      </c>
      <c r="H194" s="5">
        <v>1441</v>
      </c>
      <c r="I194" s="5">
        <v>1162</v>
      </c>
      <c r="J194" s="5">
        <v>80.64</v>
      </c>
      <c r="K194" s="3" t="s">
        <v>2251</v>
      </c>
      <c r="L194" s="3" t="s">
        <v>2252</v>
      </c>
      <c r="M194" s="6" t="s">
        <v>2253</v>
      </c>
      <c r="N194" s="5">
        <v>186</v>
      </c>
    </row>
    <row r="195" spans="1:14" ht="20.100000000000001" customHeight="1">
      <c r="A195" s="56" t="s">
        <v>390</v>
      </c>
      <c r="B195" s="56"/>
      <c r="C195" s="56"/>
      <c r="D195" s="6" t="s">
        <v>2254</v>
      </c>
      <c r="E195" s="5">
        <v>996</v>
      </c>
      <c r="F195" s="5">
        <v>708</v>
      </c>
      <c r="G195" s="5">
        <v>71.08</v>
      </c>
      <c r="H195" s="5">
        <v>1031</v>
      </c>
      <c r="I195" s="5">
        <v>799</v>
      </c>
      <c r="J195" s="5">
        <v>77.5</v>
      </c>
      <c r="K195" s="3" t="s">
        <v>2255</v>
      </c>
      <c r="L195" s="3" t="s">
        <v>2256</v>
      </c>
      <c r="M195" s="6" t="s">
        <v>2257</v>
      </c>
      <c r="N195" s="5">
        <v>187</v>
      </c>
    </row>
    <row r="196" spans="1:14" ht="20.100000000000001" customHeight="1">
      <c r="A196" s="56" t="s">
        <v>390</v>
      </c>
      <c r="B196" s="56"/>
      <c r="C196" s="56"/>
      <c r="D196" s="6" t="s">
        <v>2258</v>
      </c>
      <c r="E196" s="5">
        <v>1184</v>
      </c>
      <c r="F196" s="5">
        <v>816</v>
      </c>
      <c r="G196" s="5">
        <v>68.92</v>
      </c>
      <c r="H196" s="5">
        <v>1243</v>
      </c>
      <c r="I196" s="5">
        <v>975</v>
      </c>
      <c r="J196" s="5">
        <v>78.44</v>
      </c>
      <c r="K196" s="3" t="s">
        <v>2259</v>
      </c>
      <c r="L196" s="3" t="s">
        <v>1258</v>
      </c>
      <c r="M196" s="6" t="s">
        <v>2260</v>
      </c>
      <c r="N196" s="5">
        <v>188</v>
      </c>
    </row>
    <row r="197" spans="1:14" ht="20.100000000000001" customHeight="1">
      <c r="A197" s="56" t="s">
        <v>186</v>
      </c>
      <c r="B197" s="56"/>
      <c r="C197" s="56"/>
      <c r="D197" s="6" t="s">
        <v>2261</v>
      </c>
      <c r="E197" s="5">
        <v>2000</v>
      </c>
      <c r="F197" s="5">
        <v>1412</v>
      </c>
      <c r="G197" s="5">
        <v>70.599999999999994</v>
      </c>
      <c r="H197" s="5">
        <v>1939</v>
      </c>
      <c r="I197" s="5">
        <v>1490</v>
      </c>
      <c r="J197" s="5">
        <v>76.84</v>
      </c>
      <c r="K197" s="3" t="s">
        <v>2262</v>
      </c>
      <c r="L197" s="3" t="s">
        <v>1764</v>
      </c>
      <c r="M197" s="6" t="s">
        <v>2263</v>
      </c>
      <c r="N197" s="5">
        <v>189</v>
      </c>
    </row>
    <row r="198" spans="1:14" ht="20.100000000000001" customHeight="1">
      <c r="A198" s="56" t="s">
        <v>390</v>
      </c>
      <c r="B198" s="56"/>
      <c r="C198" s="56"/>
      <c r="D198" s="6" t="s">
        <v>2264</v>
      </c>
      <c r="E198" s="5">
        <v>1567</v>
      </c>
      <c r="F198" s="5">
        <v>1060</v>
      </c>
      <c r="G198" s="5">
        <v>67.650000000000006</v>
      </c>
      <c r="H198" s="5">
        <v>1459</v>
      </c>
      <c r="I198" s="5">
        <v>1162</v>
      </c>
      <c r="J198" s="5">
        <v>79.64</v>
      </c>
      <c r="K198" s="3" t="s">
        <v>2265</v>
      </c>
      <c r="L198" s="3" t="s">
        <v>2266</v>
      </c>
      <c r="M198" s="6" t="s">
        <v>2267</v>
      </c>
      <c r="N198" s="5">
        <v>190</v>
      </c>
    </row>
    <row r="199" spans="1:14" ht="20.100000000000001" customHeight="1">
      <c r="A199" s="56" t="s">
        <v>455</v>
      </c>
      <c r="B199" s="56"/>
      <c r="C199" s="56"/>
      <c r="D199" s="6" t="s">
        <v>2268</v>
      </c>
      <c r="E199" s="5">
        <v>2562</v>
      </c>
      <c r="F199" s="5">
        <v>1811</v>
      </c>
      <c r="G199" s="5">
        <v>70.69</v>
      </c>
      <c r="H199" s="5">
        <v>1826</v>
      </c>
      <c r="I199" s="5">
        <v>1380</v>
      </c>
      <c r="J199" s="5">
        <v>75.58</v>
      </c>
      <c r="K199" s="3" t="s">
        <v>2269</v>
      </c>
      <c r="L199" s="3" t="s">
        <v>2270</v>
      </c>
      <c r="M199" s="6" t="s">
        <v>2271</v>
      </c>
      <c r="N199" s="5">
        <v>191</v>
      </c>
    </row>
    <row r="200" spans="1:14" ht="20.100000000000001" customHeight="1">
      <c r="A200" s="56" t="s">
        <v>378</v>
      </c>
      <c r="B200" s="56"/>
      <c r="C200" s="56"/>
      <c r="D200" s="6" t="s">
        <v>2272</v>
      </c>
      <c r="E200" s="5">
        <v>1494</v>
      </c>
      <c r="F200" s="5">
        <v>968</v>
      </c>
      <c r="G200" s="5">
        <v>64.790000000000006</v>
      </c>
      <c r="H200" s="5">
        <v>1670</v>
      </c>
      <c r="I200" s="5">
        <v>1326</v>
      </c>
      <c r="J200" s="5">
        <v>79.400000000000006</v>
      </c>
      <c r="K200" s="3" t="s">
        <v>2273</v>
      </c>
      <c r="L200" s="3" t="s">
        <v>2274</v>
      </c>
      <c r="M200" s="6" t="s">
        <v>2275</v>
      </c>
      <c r="N200" s="5">
        <v>192</v>
      </c>
    </row>
    <row r="201" spans="1:14" ht="20.100000000000001" customHeight="1">
      <c r="A201" s="56" t="s">
        <v>378</v>
      </c>
      <c r="B201" s="56"/>
      <c r="C201" s="56"/>
      <c r="D201" s="6" t="s">
        <v>2276</v>
      </c>
      <c r="E201" s="5">
        <v>846</v>
      </c>
      <c r="F201" s="5">
        <v>567</v>
      </c>
      <c r="G201" s="5">
        <v>67.02</v>
      </c>
      <c r="H201" s="5">
        <v>814</v>
      </c>
      <c r="I201" s="5">
        <v>608</v>
      </c>
      <c r="J201" s="5">
        <v>74.69</v>
      </c>
      <c r="K201" s="3" t="s">
        <v>2277</v>
      </c>
      <c r="L201" s="3" t="s">
        <v>1263</v>
      </c>
      <c r="M201" s="6" t="s">
        <v>2278</v>
      </c>
      <c r="N201" s="5">
        <v>193</v>
      </c>
    </row>
    <row r="202" spans="1:14" ht="20.100000000000001" customHeight="1">
      <c r="A202" s="56" t="s">
        <v>505</v>
      </c>
      <c r="B202" s="56"/>
      <c r="C202" s="56"/>
      <c r="D202" s="6" t="s">
        <v>2279</v>
      </c>
      <c r="E202" s="5">
        <v>2350</v>
      </c>
      <c r="F202" s="5">
        <v>1593</v>
      </c>
      <c r="G202" s="5">
        <v>67.790000000000006</v>
      </c>
      <c r="H202" s="5">
        <v>2254</v>
      </c>
      <c r="I202" s="5">
        <v>1665</v>
      </c>
      <c r="J202" s="5">
        <v>73.87</v>
      </c>
      <c r="K202" s="3" t="s">
        <v>2280</v>
      </c>
      <c r="L202" s="3" t="s">
        <v>2281</v>
      </c>
      <c r="M202" s="6" t="s">
        <v>2282</v>
      </c>
      <c r="N202" s="5">
        <v>194</v>
      </c>
    </row>
    <row r="203" spans="1:14" ht="20.100000000000001" customHeight="1">
      <c r="A203" s="56" t="s">
        <v>455</v>
      </c>
      <c r="B203" s="56"/>
      <c r="C203" s="56"/>
      <c r="D203" s="6" t="s">
        <v>2283</v>
      </c>
      <c r="E203" s="5">
        <v>2479</v>
      </c>
      <c r="F203" s="5">
        <v>1612</v>
      </c>
      <c r="G203" s="5">
        <v>65.03</v>
      </c>
      <c r="H203" s="5">
        <v>2395</v>
      </c>
      <c r="I203" s="5">
        <v>1810</v>
      </c>
      <c r="J203" s="5">
        <v>75.569999999999993</v>
      </c>
      <c r="K203" s="3" t="s">
        <v>800</v>
      </c>
      <c r="L203" s="3" t="s">
        <v>2284</v>
      </c>
      <c r="M203" s="6" t="s">
        <v>2285</v>
      </c>
      <c r="N203" s="5">
        <v>195</v>
      </c>
    </row>
    <row r="204" spans="1:14" ht="20.100000000000001" customHeight="1">
      <c r="A204" s="56" t="s">
        <v>518</v>
      </c>
      <c r="B204" s="56"/>
      <c r="C204" s="56"/>
      <c r="D204" s="6" t="s">
        <v>2286</v>
      </c>
      <c r="E204" s="5">
        <v>2686</v>
      </c>
      <c r="F204" s="5">
        <v>1831</v>
      </c>
      <c r="G204" s="5">
        <v>68.17</v>
      </c>
      <c r="H204" s="5">
        <v>2681</v>
      </c>
      <c r="I204" s="5">
        <v>1923</v>
      </c>
      <c r="J204" s="5">
        <v>71.73</v>
      </c>
      <c r="K204" s="3" t="s">
        <v>2287</v>
      </c>
      <c r="L204" s="3" t="s">
        <v>2288</v>
      </c>
      <c r="M204" s="6" t="s">
        <v>2289</v>
      </c>
      <c r="N204" s="5">
        <v>196</v>
      </c>
    </row>
    <row r="205" spans="1:14" ht="20.100000000000001" customHeight="1">
      <c r="A205" s="56" t="s">
        <v>541</v>
      </c>
      <c r="B205" s="56"/>
      <c r="C205" s="56"/>
      <c r="D205" s="6" t="s">
        <v>2290</v>
      </c>
      <c r="E205" s="5">
        <v>2036</v>
      </c>
      <c r="F205" s="5">
        <v>1394</v>
      </c>
      <c r="G205" s="5">
        <v>68.47</v>
      </c>
      <c r="H205" s="5">
        <v>1907</v>
      </c>
      <c r="I205" s="5">
        <v>1350</v>
      </c>
      <c r="J205" s="5">
        <v>70.790000000000006</v>
      </c>
      <c r="K205" s="3" t="s">
        <v>2291</v>
      </c>
      <c r="L205" s="3" t="s">
        <v>2292</v>
      </c>
      <c r="M205" s="6" t="s">
        <v>2293</v>
      </c>
      <c r="N205" s="5">
        <v>197</v>
      </c>
    </row>
    <row r="206" spans="1:14" ht="20.100000000000001" customHeight="1">
      <c r="A206" s="56" t="s">
        <v>455</v>
      </c>
      <c r="B206" s="56"/>
      <c r="C206" s="56"/>
      <c r="D206" s="6" t="s">
        <v>2294</v>
      </c>
      <c r="E206" s="5">
        <v>2726</v>
      </c>
      <c r="F206" s="5">
        <v>1806</v>
      </c>
      <c r="G206" s="5">
        <v>66.25</v>
      </c>
      <c r="H206" s="5">
        <v>1946</v>
      </c>
      <c r="I206" s="5">
        <v>1414</v>
      </c>
      <c r="J206" s="5">
        <v>72.66</v>
      </c>
      <c r="K206" s="3" t="s">
        <v>2295</v>
      </c>
      <c r="L206" s="3" t="s">
        <v>1772</v>
      </c>
      <c r="M206" s="6" t="s">
        <v>1273</v>
      </c>
      <c r="N206" s="5">
        <v>198</v>
      </c>
    </row>
    <row r="207" spans="1:14" ht="20.100000000000001" customHeight="1">
      <c r="A207" s="56" t="s">
        <v>505</v>
      </c>
      <c r="B207" s="56"/>
      <c r="C207" s="56"/>
      <c r="D207" s="6" t="s">
        <v>2296</v>
      </c>
      <c r="E207" s="5">
        <v>1848</v>
      </c>
      <c r="F207" s="5">
        <v>1177</v>
      </c>
      <c r="G207" s="5">
        <v>63.69</v>
      </c>
      <c r="H207" s="5">
        <v>1423</v>
      </c>
      <c r="I207" s="5">
        <v>989</v>
      </c>
      <c r="J207" s="5">
        <v>69.5</v>
      </c>
      <c r="K207" s="3" t="s">
        <v>2297</v>
      </c>
      <c r="L207" s="3" t="s">
        <v>2298</v>
      </c>
      <c r="M207" s="6" t="s">
        <v>2299</v>
      </c>
      <c r="N207" s="5">
        <v>199</v>
      </c>
    </row>
    <row r="208" spans="1:14" ht="20.100000000000001" customHeight="1">
      <c r="A208" s="56" t="s">
        <v>518</v>
      </c>
      <c r="B208" s="56"/>
      <c r="C208" s="56"/>
      <c r="D208" s="6" t="s">
        <v>518</v>
      </c>
      <c r="E208" s="5">
        <v>2378</v>
      </c>
      <c r="F208" s="5">
        <v>1521</v>
      </c>
      <c r="G208" s="5">
        <v>63.96</v>
      </c>
      <c r="H208" s="5">
        <v>2270</v>
      </c>
      <c r="I208" s="5">
        <v>1510</v>
      </c>
      <c r="J208" s="5">
        <v>66.52</v>
      </c>
      <c r="K208" s="3" t="s">
        <v>2300</v>
      </c>
      <c r="L208" s="3" t="s">
        <v>2301</v>
      </c>
      <c r="M208" s="6" t="s">
        <v>2302</v>
      </c>
      <c r="N208" s="5">
        <v>200</v>
      </c>
    </row>
    <row r="209" spans="1:14" ht="20.100000000000001" customHeight="1">
      <c r="A209" s="56" t="s">
        <v>505</v>
      </c>
      <c r="B209" s="56"/>
      <c r="C209" s="56"/>
      <c r="D209" s="6" t="s">
        <v>2303</v>
      </c>
      <c r="E209" s="5">
        <v>1390</v>
      </c>
      <c r="F209" s="5">
        <v>819</v>
      </c>
      <c r="G209" s="5">
        <v>58.92</v>
      </c>
      <c r="H209" s="5">
        <v>1368</v>
      </c>
      <c r="I209" s="5">
        <v>920</v>
      </c>
      <c r="J209" s="5">
        <v>67.25</v>
      </c>
      <c r="K209" s="3" t="s">
        <v>2304</v>
      </c>
      <c r="L209" s="3" t="s">
        <v>2305</v>
      </c>
      <c r="M209" s="6" t="s">
        <v>2306</v>
      </c>
      <c r="N209" s="5">
        <v>201</v>
      </c>
    </row>
    <row r="210" spans="1:14" ht="20.100000000000001" customHeight="1">
      <c r="A210" s="56" t="s">
        <v>442</v>
      </c>
      <c r="B210" s="56"/>
      <c r="C210" s="56"/>
      <c r="D210" s="6" t="s">
        <v>2307</v>
      </c>
      <c r="E210" s="5">
        <v>2247</v>
      </c>
      <c r="F210" s="5">
        <v>1098</v>
      </c>
      <c r="G210" s="5">
        <v>48.87</v>
      </c>
      <c r="H210" s="5">
        <v>2069</v>
      </c>
      <c r="I210" s="5">
        <v>1168</v>
      </c>
      <c r="J210" s="5">
        <v>56.45</v>
      </c>
      <c r="K210" s="3" t="s">
        <v>1659</v>
      </c>
      <c r="L210" s="3" t="s">
        <v>2308</v>
      </c>
      <c r="M210" s="6" t="s">
        <v>2309</v>
      </c>
      <c r="N210" s="5">
        <v>202</v>
      </c>
    </row>
    <row r="211" spans="1:14" ht="20.100000000000001" customHeight="1">
      <c r="A211" s="56" t="s">
        <v>390</v>
      </c>
      <c r="B211" s="56"/>
      <c r="C211" s="56"/>
      <c r="D211" s="6" t="s">
        <v>2310</v>
      </c>
      <c r="E211" s="5">
        <v>784</v>
      </c>
      <c r="F211" s="5">
        <v>365</v>
      </c>
      <c r="G211" s="5">
        <v>46.56</v>
      </c>
      <c r="H211" s="5">
        <v>720</v>
      </c>
      <c r="I211" s="5">
        <v>405</v>
      </c>
      <c r="J211" s="5">
        <v>56.25</v>
      </c>
      <c r="K211" s="3" t="s">
        <v>1127</v>
      </c>
      <c r="L211" s="3" t="s">
        <v>2311</v>
      </c>
      <c r="M211" s="6" t="s">
        <v>2312</v>
      </c>
      <c r="N211" s="5">
        <v>203</v>
      </c>
    </row>
    <row r="212" spans="1:14" ht="20.100000000000001" customHeight="1">
      <c r="A212" s="56" t="s">
        <v>390</v>
      </c>
      <c r="B212" s="56"/>
      <c r="C212" s="56"/>
      <c r="D212" s="6" t="s">
        <v>2313</v>
      </c>
      <c r="E212" s="5">
        <v>1881</v>
      </c>
      <c r="F212" s="5">
        <v>836</v>
      </c>
      <c r="G212" s="5">
        <v>44.44</v>
      </c>
      <c r="H212" s="5">
        <v>1644</v>
      </c>
      <c r="I212" s="5">
        <v>957</v>
      </c>
      <c r="J212" s="5">
        <v>58.21</v>
      </c>
      <c r="K212" s="3" t="s">
        <v>2314</v>
      </c>
      <c r="L212" s="3" t="s">
        <v>2315</v>
      </c>
      <c r="M212" s="6" t="s">
        <v>2316</v>
      </c>
      <c r="N212" s="5">
        <v>204</v>
      </c>
    </row>
    <row r="213" spans="1:14">
      <c r="A213" s="65" t="s">
        <v>10</v>
      </c>
      <c r="B213" s="65"/>
      <c r="C213" s="65"/>
      <c r="D213" s="65"/>
      <c r="E213" s="11">
        <f>SUM(E9:E212)</f>
        <v>403905</v>
      </c>
      <c r="F213" s="11">
        <f>SUM(F9:F212)</f>
        <v>331693</v>
      </c>
      <c r="G213" s="12">
        <f>F213/E213*100</f>
        <v>82.121538480583297</v>
      </c>
      <c r="H213" s="11">
        <f>SUM(H9:H212)</f>
        <v>384537</v>
      </c>
      <c r="I213" s="11">
        <f>SUM(I9:I212)</f>
        <v>337287</v>
      </c>
      <c r="J213" s="12">
        <f>I213/H213*100</f>
        <v>87.712495806645393</v>
      </c>
      <c r="K213" s="11">
        <f>E213+H213</f>
        <v>788442</v>
      </c>
      <c r="L213" s="11">
        <f>F213+I213</f>
        <v>668980</v>
      </c>
      <c r="M213" s="26">
        <f>L213/K213*100</f>
        <v>84.848346485854378</v>
      </c>
      <c r="N213" s="11"/>
    </row>
  </sheetData>
  <mergeCells count="214">
    <mergeCell ref="A192:C192"/>
    <mergeCell ref="A193:C193"/>
    <mergeCell ref="A194:C194"/>
    <mergeCell ref="A189:C189"/>
    <mergeCell ref="A213:D213"/>
    <mergeCell ref="A201:C201"/>
    <mergeCell ref="A202:C202"/>
    <mergeCell ref="A203:C203"/>
    <mergeCell ref="A198:C198"/>
    <mergeCell ref="A199:C199"/>
    <mergeCell ref="A200:C200"/>
    <mergeCell ref="A195:C195"/>
    <mergeCell ref="A196:C196"/>
    <mergeCell ref="A197:C197"/>
    <mergeCell ref="A210:C210"/>
    <mergeCell ref="A211:C211"/>
    <mergeCell ref="A212:C212"/>
    <mergeCell ref="A207:C207"/>
    <mergeCell ref="A208:C208"/>
    <mergeCell ref="A209:C209"/>
    <mergeCell ref="A204:C204"/>
    <mergeCell ref="A205:C205"/>
    <mergeCell ref="A206:C206"/>
    <mergeCell ref="A179:C179"/>
    <mergeCell ref="A174:C174"/>
    <mergeCell ref="A175:C175"/>
    <mergeCell ref="A176:C176"/>
    <mergeCell ref="A171:C171"/>
    <mergeCell ref="A172:C172"/>
    <mergeCell ref="A173:C173"/>
    <mergeCell ref="A190:C190"/>
    <mergeCell ref="A191:C191"/>
    <mergeCell ref="A186:C186"/>
    <mergeCell ref="A187:C187"/>
    <mergeCell ref="A188:C188"/>
    <mergeCell ref="A183:C183"/>
    <mergeCell ref="A184:C184"/>
    <mergeCell ref="A185:C185"/>
    <mergeCell ref="A180:C180"/>
    <mergeCell ref="A181:C181"/>
    <mergeCell ref="A182:C182"/>
    <mergeCell ref="A170:C170"/>
    <mergeCell ref="A165:C165"/>
    <mergeCell ref="A166:C166"/>
    <mergeCell ref="A167:C167"/>
    <mergeCell ref="A162:C162"/>
    <mergeCell ref="A163:C163"/>
    <mergeCell ref="A164:C164"/>
    <mergeCell ref="A177:C177"/>
    <mergeCell ref="A178:C178"/>
    <mergeCell ref="A161:C161"/>
    <mergeCell ref="A156:C156"/>
    <mergeCell ref="A157:C157"/>
    <mergeCell ref="A158:C158"/>
    <mergeCell ref="A153:C153"/>
    <mergeCell ref="A154:C154"/>
    <mergeCell ref="A155:C155"/>
    <mergeCell ref="A168:C168"/>
    <mergeCell ref="A169:C169"/>
    <mergeCell ref="A152:C152"/>
    <mergeCell ref="A147:C147"/>
    <mergeCell ref="A148:C148"/>
    <mergeCell ref="A149:C149"/>
    <mergeCell ref="A144:C144"/>
    <mergeCell ref="A145:C145"/>
    <mergeCell ref="A146:C146"/>
    <mergeCell ref="A159:C159"/>
    <mergeCell ref="A160:C160"/>
    <mergeCell ref="A143:C143"/>
    <mergeCell ref="A138:C138"/>
    <mergeCell ref="A139:C139"/>
    <mergeCell ref="A140:C140"/>
    <mergeCell ref="A135:C135"/>
    <mergeCell ref="A136:C136"/>
    <mergeCell ref="A137:C137"/>
    <mergeCell ref="A150:C150"/>
    <mergeCell ref="A151:C151"/>
    <mergeCell ref="A134:C134"/>
    <mergeCell ref="A129:C129"/>
    <mergeCell ref="A130:C130"/>
    <mergeCell ref="A131:C131"/>
    <mergeCell ref="A126:C126"/>
    <mergeCell ref="A127:C127"/>
    <mergeCell ref="A128:C128"/>
    <mergeCell ref="A141:C141"/>
    <mergeCell ref="A142:C142"/>
    <mergeCell ref="A125:C125"/>
    <mergeCell ref="A120:C120"/>
    <mergeCell ref="A121:C121"/>
    <mergeCell ref="A122:C122"/>
    <mergeCell ref="A117:C117"/>
    <mergeCell ref="A118:C118"/>
    <mergeCell ref="A119:C119"/>
    <mergeCell ref="A132:C132"/>
    <mergeCell ref="A133:C133"/>
    <mergeCell ref="A116:C116"/>
    <mergeCell ref="A111:C111"/>
    <mergeCell ref="A112:C112"/>
    <mergeCell ref="A113:C113"/>
    <mergeCell ref="A108:C108"/>
    <mergeCell ref="A109:C109"/>
    <mergeCell ref="A110:C110"/>
    <mergeCell ref="A123:C123"/>
    <mergeCell ref="A124:C124"/>
    <mergeCell ref="A107:C107"/>
    <mergeCell ref="A102:C102"/>
    <mergeCell ref="A103:C103"/>
    <mergeCell ref="A104:C104"/>
    <mergeCell ref="A99:C99"/>
    <mergeCell ref="A100:C100"/>
    <mergeCell ref="A101:C101"/>
    <mergeCell ref="A114:C114"/>
    <mergeCell ref="A115:C115"/>
    <mergeCell ref="A98:C98"/>
    <mergeCell ref="A93:C93"/>
    <mergeCell ref="A94:C94"/>
    <mergeCell ref="A95:C95"/>
    <mergeCell ref="A90:C90"/>
    <mergeCell ref="A91:C91"/>
    <mergeCell ref="A92:C92"/>
    <mergeCell ref="A105:C105"/>
    <mergeCell ref="A106:C106"/>
    <mergeCell ref="A89:C89"/>
    <mergeCell ref="A84:C84"/>
    <mergeCell ref="A85:C85"/>
    <mergeCell ref="A86:C86"/>
    <mergeCell ref="A81:C81"/>
    <mergeCell ref="A82:C82"/>
    <mergeCell ref="A83:C83"/>
    <mergeCell ref="A96:C96"/>
    <mergeCell ref="A97:C97"/>
    <mergeCell ref="A80:C80"/>
    <mergeCell ref="A75:C75"/>
    <mergeCell ref="A76:C76"/>
    <mergeCell ref="A77:C77"/>
    <mergeCell ref="A72:C72"/>
    <mergeCell ref="A73:C73"/>
    <mergeCell ref="A74:C74"/>
    <mergeCell ref="A87:C87"/>
    <mergeCell ref="A88:C88"/>
    <mergeCell ref="A71:C71"/>
    <mergeCell ref="A66:C66"/>
    <mergeCell ref="A67:C67"/>
    <mergeCell ref="A68:C68"/>
    <mergeCell ref="A63:C63"/>
    <mergeCell ref="A64:C64"/>
    <mergeCell ref="A65:C65"/>
    <mergeCell ref="A78:C78"/>
    <mergeCell ref="A79:C79"/>
    <mergeCell ref="A62:C62"/>
    <mergeCell ref="A57:C57"/>
    <mergeCell ref="A58:C58"/>
    <mergeCell ref="A59:C59"/>
    <mergeCell ref="A54:C54"/>
    <mergeCell ref="A55:C55"/>
    <mergeCell ref="A56:C56"/>
    <mergeCell ref="A69:C69"/>
    <mergeCell ref="A70:C70"/>
    <mergeCell ref="A53:C53"/>
    <mergeCell ref="A48:C48"/>
    <mergeCell ref="A49:C49"/>
    <mergeCell ref="A50:C50"/>
    <mergeCell ref="A45:C45"/>
    <mergeCell ref="A46:C46"/>
    <mergeCell ref="A47:C47"/>
    <mergeCell ref="A60:C60"/>
    <mergeCell ref="A61:C61"/>
    <mergeCell ref="A44:C44"/>
    <mergeCell ref="A39:C39"/>
    <mergeCell ref="A40:C40"/>
    <mergeCell ref="A41:C41"/>
    <mergeCell ref="A36:C36"/>
    <mergeCell ref="A37:C37"/>
    <mergeCell ref="A38:C38"/>
    <mergeCell ref="A51:C51"/>
    <mergeCell ref="A52:C52"/>
    <mergeCell ref="A35:C35"/>
    <mergeCell ref="A30:C30"/>
    <mergeCell ref="A31:C31"/>
    <mergeCell ref="A32:C32"/>
    <mergeCell ref="A27:C27"/>
    <mergeCell ref="A28:C28"/>
    <mergeCell ref="A29:C29"/>
    <mergeCell ref="A42:C42"/>
    <mergeCell ref="A43:C43"/>
    <mergeCell ref="A26:C26"/>
    <mergeCell ref="A21:C21"/>
    <mergeCell ref="A22:C22"/>
    <mergeCell ref="A23:C23"/>
    <mergeCell ref="A18:C18"/>
    <mergeCell ref="A19:C19"/>
    <mergeCell ref="A20:C20"/>
    <mergeCell ref="A33:C33"/>
    <mergeCell ref="A34:C34"/>
    <mergeCell ref="A17:C17"/>
    <mergeCell ref="A12:C12"/>
    <mergeCell ref="A13:C13"/>
    <mergeCell ref="A14:C14"/>
    <mergeCell ref="A9:C9"/>
    <mergeCell ref="A10:C10"/>
    <mergeCell ref="A11:C11"/>
    <mergeCell ref="A24:C24"/>
    <mergeCell ref="A25:C25"/>
    <mergeCell ref="A3:N3"/>
    <mergeCell ref="A4:N4"/>
    <mergeCell ref="A5:N5"/>
    <mergeCell ref="A6:N6"/>
    <mergeCell ref="E7:G7"/>
    <mergeCell ref="H7:J7"/>
    <mergeCell ref="K7:N7"/>
    <mergeCell ref="A15:C15"/>
    <mergeCell ref="A16:C16"/>
    <mergeCell ref="A7:C8"/>
    <mergeCell ref="D7:D8"/>
  </mergeCells>
  <pageMargins left="0.2" right="0.2" top="0.25" bottom="0.2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S43"/>
  <sheetViews>
    <sheetView workbookViewId="0">
      <selection sqref="A1:A1048576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10.28515625" bestFit="1" customWidth="1"/>
    <col min="5" max="5" width="6.42578125" bestFit="1" customWidth="1"/>
    <col min="6" max="7" width="7.7109375" bestFit="1" customWidth="1"/>
    <col min="8" max="8" width="6.42578125" bestFit="1" customWidth="1"/>
    <col min="9" max="10" width="7.7109375" bestFit="1" customWidth="1"/>
    <col min="11" max="11" width="6.42578125" bestFit="1" customWidth="1"/>
    <col min="12" max="13" width="7.7109375" bestFit="1" customWidth="1"/>
    <col min="14" max="14" width="6.42578125" bestFit="1" customWidth="1"/>
    <col min="15" max="16" width="7.7109375" bestFit="1" customWidth="1"/>
    <col min="17" max="17" width="6.42578125" bestFit="1" customWidth="1"/>
    <col min="18" max="19" width="7.7109375" bestFit="1" customWidth="1"/>
  </cols>
  <sheetData>
    <row r="3" spans="1:19" ht="20.100000000000001" customHeight="1">
      <c r="A3" s="53" t="s">
        <v>1335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20.100000000000001" customHeight="1">
      <c r="A4" s="53" t="s">
        <v>2756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ht="20.100000000000001" customHeight="1">
      <c r="A5" s="53" t="s">
        <v>1336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ht="20.100000000000001" customHeight="1">
      <c r="A6" s="53" t="s">
        <v>2757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20.100000000000001" customHeight="1">
      <c r="A7" s="59" t="s">
        <v>1228</v>
      </c>
      <c r="B7" s="59" t="s">
        <v>848</v>
      </c>
      <c r="C7" s="57" t="s">
        <v>130</v>
      </c>
      <c r="D7" s="59" t="s">
        <v>3222</v>
      </c>
      <c r="E7" s="53" t="s">
        <v>2758</v>
      </c>
      <c r="F7" s="53"/>
      <c r="G7" s="53"/>
      <c r="H7" s="53" t="s">
        <v>2759</v>
      </c>
      <c r="I7" s="53"/>
      <c r="J7" s="53"/>
      <c r="K7" s="53" t="s">
        <v>2760</v>
      </c>
      <c r="L7" s="53"/>
      <c r="M7" s="53"/>
      <c r="N7" s="53" t="s">
        <v>2761</v>
      </c>
      <c r="O7" s="53"/>
      <c r="P7" s="53"/>
      <c r="Q7" s="53" t="s">
        <v>2762</v>
      </c>
      <c r="R7" s="53"/>
      <c r="S7" s="53"/>
    </row>
    <row r="8" spans="1:19" ht="31.5">
      <c r="A8" s="60"/>
      <c r="B8" s="60"/>
      <c r="C8" s="58"/>
      <c r="D8" s="60"/>
      <c r="E8" s="30" t="s">
        <v>1627</v>
      </c>
      <c r="F8" s="30" t="s">
        <v>1617</v>
      </c>
      <c r="G8" s="37" t="s">
        <v>3248</v>
      </c>
      <c r="H8" s="30" t="s">
        <v>1627</v>
      </c>
      <c r="I8" s="30" t="s">
        <v>1617</v>
      </c>
      <c r="J8" s="37" t="s">
        <v>3248</v>
      </c>
      <c r="K8" s="30" t="s">
        <v>1627</v>
      </c>
      <c r="L8" s="30" t="s">
        <v>1617</v>
      </c>
      <c r="M8" s="37" t="s">
        <v>3248</v>
      </c>
      <c r="N8" s="30" t="s">
        <v>1627</v>
      </c>
      <c r="O8" s="30" t="s">
        <v>1617</v>
      </c>
      <c r="P8" s="37" t="s">
        <v>3248</v>
      </c>
      <c r="Q8" s="30" t="s">
        <v>1627</v>
      </c>
      <c r="R8" s="30" t="s">
        <v>1617</v>
      </c>
      <c r="S8" s="37" t="s">
        <v>3248</v>
      </c>
    </row>
    <row r="9" spans="1:19" ht="20.100000000000001" customHeight="1">
      <c r="A9" s="30">
        <v>1</v>
      </c>
      <c r="B9" s="30" t="s">
        <v>134</v>
      </c>
      <c r="C9" s="31" t="s">
        <v>135</v>
      </c>
      <c r="D9" s="3" t="s">
        <v>2763</v>
      </c>
      <c r="E9" s="3">
        <v>32</v>
      </c>
      <c r="F9" s="3">
        <v>38</v>
      </c>
      <c r="G9" s="3">
        <v>505</v>
      </c>
      <c r="H9" s="3">
        <v>20</v>
      </c>
      <c r="I9" s="3">
        <v>37</v>
      </c>
      <c r="J9" s="3">
        <v>111</v>
      </c>
      <c r="K9" s="3">
        <v>6</v>
      </c>
      <c r="L9" s="3">
        <v>26</v>
      </c>
      <c r="M9" s="3">
        <v>49</v>
      </c>
      <c r="N9" s="3">
        <v>0</v>
      </c>
      <c r="O9" s="3">
        <v>17</v>
      </c>
      <c r="P9" s="3">
        <v>18</v>
      </c>
      <c r="Q9" s="3">
        <v>0</v>
      </c>
      <c r="R9" s="3">
        <v>1</v>
      </c>
      <c r="S9" s="3">
        <v>3</v>
      </c>
    </row>
    <row r="10" spans="1:19" ht="20.100000000000001" customHeight="1">
      <c r="A10" s="30">
        <v>2</v>
      </c>
      <c r="B10" s="30" t="s">
        <v>147</v>
      </c>
      <c r="C10" s="31" t="s">
        <v>148</v>
      </c>
      <c r="D10" s="3" t="s">
        <v>2764</v>
      </c>
      <c r="E10" s="3">
        <v>25</v>
      </c>
      <c r="F10" s="3">
        <v>46</v>
      </c>
      <c r="G10" s="3">
        <v>496</v>
      </c>
      <c r="H10" s="3">
        <v>34</v>
      </c>
      <c r="I10" s="3">
        <v>72</v>
      </c>
      <c r="J10" s="3">
        <v>190</v>
      </c>
      <c r="K10" s="3">
        <v>25</v>
      </c>
      <c r="L10" s="3">
        <v>27</v>
      </c>
      <c r="M10" s="3">
        <v>87</v>
      </c>
      <c r="N10" s="3">
        <v>1</v>
      </c>
      <c r="O10" s="3">
        <v>18</v>
      </c>
      <c r="P10" s="3">
        <v>29</v>
      </c>
      <c r="Q10" s="3">
        <v>0</v>
      </c>
      <c r="R10" s="3">
        <v>0</v>
      </c>
      <c r="S10" s="3">
        <v>3</v>
      </c>
    </row>
    <row r="11" spans="1:19" ht="20.100000000000001" customHeight="1">
      <c r="A11" s="30">
        <v>3</v>
      </c>
      <c r="B11" s="30" t="s">
        <v>160</v>
      </c>
      <c r="C11" s="31" t="s">
        <v>161</v>
      </c>
      <c r="D11" s="3" t="s">
        <v>1151</v>
      </c>
      <c r="E11" s="3">
        <v>105</v>
      </c>
      <c r="F11" s="3">
        <v>60</v>
      </c>
      <c r="G11" s="3">
        <v>70</v>
      </c>
      <c r="H11" s="3">
        <v>16</v>
      </c>
      <c r="I11" s="3">
        <v>7</v>
      </c>
      <c r="J11" s="3">
        <v>8</v>
      </c>
      <c r="K11" s="3">
        <v>4</v>
      </c>
      <c r="L11" s="3">
        <v>1</v>
      </c>
      <c r="M11" s="3">
        <v>1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</row>
    <row r="12" spans="1:19" ht="20.100000000000001" customHeight="1">
      <c r="A12" s="30">
        <v>4</v>
      </c>
      <c r="B12" s="30" t="s">
        <v>172</v>
      </c>
      <c r="C12" s="31" t="s">
        <v>173</v>
      </c>
      <c r="D12" s="3" t="s">
        <v>1181</v>
      </c>
      <c r="E12" s="3">
        <v>56</v>
      </c>
      <c r="F12" s="3">
        <v>30</v>
      </c>
      <c r="G12" s="3">
        <v>99</v>
      </c>
      <c r="H12" s="3">
        <v>11</v>
      </c>
      <c r="I12" s="3">
        <v>5</v>
      </c>
      <c r="J12" s="3">
        <v>7</v>
      </c>
      <c r="K12" s="3">
        <v>0</v>
      </c>
      <c r="L12" s="3">
        <v>0</v>
      </c>
      <c r="M12" s="3">
        <v>3</v>
      </c>
      <c r="N12" s="3">
        <v>0</v>
      </c>
      <c r="O12" s="3">
        <v>0</v>
      </c>
      <c r="P12" s="3">
        <v>1</v>
      </c>
      <c r="Q12" s="3">
        <v>0</v>
      </c>
      <c r="R12" s="3">
        <v>0</v>
      </c>
      <c r="S12" s="3">
        <v>0</v>
      </c>
    </row>
    <row r="13" spans="1:19" ht="20.100000000000001" customHeight="1">
      <c r="A13" s="30">
        <v>5</v>
      </c>
      <c r="B13" s="30" t="s">
        <v>185</v>
      </c>
      <c r="C13" s="31" t="s">
        <v>186</v>
      </c>
      <c r="D13" s="3" t="s">
        <v>2765</v>
      </c>
      <c r="E13" s="3">
        <v>76</v>
      </c>
      <c r="F13" s="3">
        <v>21</v>
      </c>
      <c r="G13" s="3">
        <v>93</v>
      </c>
      <c r="H13" s="3">
        <v>34</v>
      </c>
      <c r="I13" s="3">
        <v>11</v>
      </c>
      <c r="J13" s="3">
        <v>11</v>
      </c>
      <c r="K13" s="3">
        <v>12</v>
      </c>
      <c r="L13" s="3">
        <v>5</v>
      </c>
      <c r="M13" s="3">
        <v>4</v>
      </c>
      <c r="N13" s="3">
        <v>0</v>
      </c>
      <c r="O13" s="3">
        <v>0</v>
      </c>
      <c r="P13" s="3">
        <v>2</v>
      </c>
      <c r="Q13" s="3">
        <v>0</v>
      </c>
      <c r="R13" s="3">
        <v>0</v>
      </c>
      <c r="S13" s="3">
        <v>1</v>
      </c>
    </row>
    <row r="14" spans="1:19" ht="20.100000000000001" customHeight="1">
      <c r="A14" s="30">
        <v>6</v>
      </c>
      <c r="B14" s="30" t="s">
        <v>198</v>
      </c>
      <c r="C14" s="31" t="s">
        <v>199</v>
      </c>
      <c r="D14" s="3" t="s">
        <v>2766</v>
      </c>
      <c r="E14" s="3">
        <v>117</v>
      </c>
      <c r="F14" s="3">
        <v>45</v>
      </c>
      <c r="G14" s="3">
        <v>113</v>
      </c>
      <c r="H14" s="3">
        <v>16</v>
      </c>
      <c r="I14" s="3">
        <v>7</v>
      </c>
      <c r="J14" s="3">
        <v>9</v>
      </c>
      <c r="K14" s="3">
        <v>4</v>
      </c>
      <c r="L14" s="3">
        <v>4</v>
      </c>
      <c r="M14" s="3">
        <v>3</v>
      </c>
      <c r="N14" s="3">
        <v>1</v>
      </c>
      <c r="O14" s="3">
        <v>1</v>
      </c>
      <c r="P14" s="3">
        <v>2</v>
      </c>
      <c r="Q14" s="3">
        <v>0</v>
      </c>
      <c r="R14" s="3">
        <v>0</v>
      </c>
      <c r="S14" s="3">
        <v>0</v>
      </c>
    </row>
    <row r="15" spans="1:19" ht="20.100000000000001" customHeight="1">
      <c r="A15" s="30">
        <v>7</v>
      </c>
      <c r="B15" s="30" t="s">
        <v>211</v>
      </c>
      <c r="C15" s="31" t="s">
        <v>212</v>
      </c>
      <c r="D15" s="3" t="s">
        <v>1154</v>
      </c>
      <c r="E15" s="3">
        <v>95</v>
      </c>
      <c r="F15" s="3">
        <v>57</v>
      </c>
      <c r="G15" s="3">
        <v>63</v>
      </c>
      <c r="H15" s="3">
        <v>13</v>
      </c>
      <c r="I15" s="3">
        <v>13</v>
      </c>
      <c r="J15" s="3">
        <v>10</v>
      </c>
      <c r="K15" s="3">
        <v>1</v>
      </c>
      <c r="L15" s="3">
        <v>3</v>
      </c>
      <c r="M15" s="3">
        <v>4</v>
      </c>
      <c r="N15" s="3">
        <v>0</v>
      </c>
      <c r="O15" s="3">
        <v>2</v>
      </c>
      <c r="P15" s="3">
        <v>2</v>
      </c>
      <c r="Q15" s="3">
        <v>0</v>
      </c>
      <c r="R15" s="3">
        <v>0</v>
      </c>
      <c r="S15" s="3">
        <v>0</v>
      </c>
    </row>
    <row r="16" spans="1:19" ht="20.100000000000001" customHeight="1">
      <c r="A16" s="30">
        <v>8</v>
      </c>
      <c r="B16" s="30" t="s">
        <v>224</v>
      </c>
      <c r="C16" s="31" t="s">
        <v>225</v>
      </c>
      <c r="D16" s="3" t="s">
        <v>1257</v>
      </c>
      <c r="E16" s="3">
        <v>129</v>
      </c>
      <c r="F16" s="3">
        <v>138</v>
      </c>
      <c r="G16" s="3">
        <v>103</v>
      </c>
      <c r="H16" s="3">
        <v>17</v>
      </c>
      <c r="I16" s="3">
        <v>42</v>
      </c>
      <c r="J16" s="3">
        <v>13</v>
      </c>
      <c r="K16" s="3">
        <v>0</v>
      </c>
      <c r="L16" s="3">
        <v>5</v>
      </c>
      <c r="M16" s="3">
        <v>5</v>
      </c>
      <c r="N16" s="3">
        <v>0</v>
      </c>
      <c r="O16" s="3">
        <v>4</v>
      </c>
      <c r="P16" s="3">
        <v>3</v>
      </c>
      <c r="Q16" s="3">
        <v>0</v>
      </c>
      <c r="R16" s="3">
        <v>0</v>
      </c>
      <c r="S16" s="3">
        <v>1</v>
      </c>
    </row>
    <row r="17" spans="1:19" ht="20.100000000000001" customHeight="1">
      <c r="A17" s="30">
        <v>9</v>
      </c>
      <c r="B17" s="30" t="s">
        <v>237</v>
      </c>
      <c r="C17" s="31" t="s">
        <v>238</v>
      </c>
      <c r="D17" s="3" t="s">
        <v>1283</v>
      </c>
      <c r="E17" s="3">
        <v>86</v>
      </c>
      <c r="F17" s="3">
        <v>35</v>
      </c>
      <c r="G17" s="3">
        <v>47</v>
      </c>
      <c r="H17" s="3">
        <v>13</v>
      </c>
      <c r="I17" s="3">
        <v>13</v>
      </c>
      <c r="J17" s="3">
        <v>5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</row>
    <row r="18" spans="1:19" ht="20.100000000000001" customHeight="1">
      <c r="A18" s="30">
        <v>10</v>
      </c>
      <c r="B18" s="30" t="s">
        <v>250</v>
      </c>
      <c r="C18" s="31" t="s">
        <v>251</v>
      </c>
      <c r="D18" s="3" t="s">
        <v>2767</v>
      </c>
      <c r="E18" s="3">
        <v>216</v>
      </c>
      <c r="F18" s="3">
        <v>88</v>
      </c>
      <c r="G18" s="3">
        <v>195</v>
      </c>
      <c r="H18" s="3">
        <v>31</v>
      </c>
      <c r="I18" s="3">
        <v>23</v>
      </c>
      <c r="J18" s="3">
        <v>25</v>
      </c>
      <c r="K18" s="3">
        <v>7</v>
      </c>
      <c r="L18" s="3">
        <v>9</v>
      </c>
      <c r="M18" s="3">
        <v>12</v>
      </c>
      <c r="N18" s="3">
        <v>0</v>
      </c>
      <c r="O18" s="3">
        <v>2</v>
      </c>
      <c r="P18" s="3">
        <v>1</v>
      </c>
      <c r="Q18" s="3">
        <v>0</v>
      </c>
      <c r="R18" s="3">
        <v>0</v>
      </c>
      <c r="S18" s="3">
        <v>0</v>
      </c>
    </row>
    <row r="19" spans="1:19" ht="20.100000000000001" customHeight="1">
      <c r="A19" s="30">
        <v>11</v>
      </c>
      <c r="B19" s="30" t="s">
        <v>262</v>
      </c>
      <c r="C19" s="31" t="s">
        <v>263</v>
      </c>
      <c r="D19" s="3" t="s">
        <v>2768</v>
      </c>
      <c r="E19" s="3">
        <v>198</v>
      </c>
      <c r="F19" s="3">
        <v>62</v>
      </c>
      <c r="G19" s="3">
        <v>101</v>
      </c>
      <c r="H19" s="3">
        <v>34</v>
      </c>
      <c r="I19" s="3">
        <v>13</v>
      </c>
      <c r="J19" s="3">
        <v>13</v>
      </c>
      <c r="K19" s="3">
        <v>3</v>
      </c>
      <c r="L19" s="3">
        <v>4</v>
      </c>
      <c r="M19" s="3">
        <v>0</v>
      </c>
      <c r="N19" s="3">
        <v>1</v>
      </c>
      <c r="O19" s="3">
        <v>1</v>
      </c>
      <c r="P19" s="3">
        <v>1</v>
      </c>
      <c r="Q19" s="3">
        <v>0</v>
      </c>
      <c r="R19" s="3">
        <v>0</v>
      </c>
      <c r="S19" s="3">
        <v>0</v>
      </c>
    </row>
    <row r="20" spans="1:19" ht="20.100000000000001" customHeight="1">
      <c r="A20" s="30">
        <v>12</v>
      </c>
      <c r="B20" s="30" t="s">
        <v>274</v>
      </c>
      <c r="C20" s="31" t="s">
        <v>275</v>
      </c>
      <c r="D20" s="3" t="s">
        <v>1321</v>
      </c>
      <c r="E20" s="3">
        <v>103</v>
      </c>
      <c r="F20" s="3">
        <v>69</v>
      </c>
      <c r="G20" s="3">
        <v>75</v>
      </c>
      <c r="H20" s="3">
        <v>8</v>
      </c>
      <c r="I20" s="3">
        <v>3</v>
      </c>
      <c r="J20" s="3">
        <v>3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ht="20.100000000000001" customHeight="1">
      <c r="A21" s="30">
        <v>13</v>
      </c>
      <c r="B21" s="30" t="s">
        <v>287</v>
      </c>
      <c r="C21" s="31" t="s">
        <v>288</v>
      </c>
      <c r="D21" s="3" t="s">
        <v>2769</v>
      </c>
      <c r="E21" s="3">
        <v>124</v>
      </c>
      <c r="F21" s="3">
        <v>93</v>
      </c>
      <c r="G21" s="3">
        <v>173</v>
      </c>
      <c r="H21" s="3">
        <v>45</v>
      </c>
      <c r="I21" s="3">
        <v>13</v>
      </c>
      <c r="J21" s="3">
        <v>22</v>
      </c>
      <c r="K21" s="3">
        <v>4</v>
      </c>
      <c r="L21" s="3">
        <v>3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ht="20.100000000000001" customHeight="1">
      <c r="A22" s="30">
        <v>14</v>
      </c>
      <c r="B22" s="30" t="s">
        <v>300</v>
      </c>
      <c r="C22" s="31" t="s">
        <v>301</v>
      </c>
      <c r="D22" s="3" t="s">
        <v>2770</v>
      </c>
      <c r="E22" s="3">
        <v>42</v>
      </c>
      <c r="F22" s="3">
        <v>36</v>
      </c>
      <c r="G22" s="3">
        <v>48</v>
      </c>
      <c r="H22" s="3">
        <v>10</v>
      </c>
      <c r="I22" s="3">
        <v>7</v>
      </c>
      <c r="J22" s="3">
        <v>4</v>
      </c>
      <c r="K22" s="3">
        <v>2</v>
      </c>
      <c r="L22" s="3">
        <v>1</v>
      </c>
      <c r="M22" s="3">
        <v>3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</row>
    <row r="23" spans="1:19" ht="20.100000000000001" customHeight="1">
      <c r="A23" s="30">
        <v>15</v>
      </c>
      <c r="B23" s="30" t="s">
        <v>313</v>
      </c>
      <c r="C23" s="31" t="s">
        <v>314</v>
      </c>
      <c r="D23" s="3" t="s">
        <v>1186</v>
      </c>
      <c r="E23" s="3">
        <v>144</v>
      </c>
      <c r="F23" s="3">
        <v>122</v>
      </c>
      <c r="G23" s="3">
        <v>101</v>
      </c>
      <c r="H23" s="3">
        <v>26</v>
      </c>
      <c r="I23" s="3">
        <v>45</v>
      </c>
      <c r="J23" s="3">
        <v>15</v>
      </c>
      <c r="K23" s="3">
        <v>6</v>
      </c>
      <c r="L23" s="3">
        <v>6</v>
      </c>
      <c r="M23" s="3">
        <v>5</v>
      </c>
      <c r="N23" s="3">
        <v>1</v>
      </c>
      <c r="O23" s="3">
        <v>1</v>
      </c>
      <c r="P23" s="3">
        <v>3</v>
      </c>
      <c r="Q23" s="3">
        <v>0</v>
      </c>
      <c r="R23" s="3">
        <v>0</v>
      </c>
      <c r="S23" s="3">
        <v>0</v>
      </c>
    </row>
    <row r="24" spans="1:19" ht="20.100000000000001" customHeight="1">
      <c r="A24" s="30">
        <v>16</v>
      </c>
      <c r="B24" s="30" t="s">
        <v>326</v>
      </c>
      <c r="C24" s="31" t="s">
        <v>327</v>
      </c>
      <c r="D24" s="3" t="s">
        <v>1204</v>
      </c>
      <c r="E24" s="3">
        <v>105</v>
      </c>
      <c r="F24" s="3">
        <v>120</v>
      </c>
      <c r="G24" s="3">
        <v>90</v>
      </c>
      <c r="H24" s="3">
        <v>22</v>
      </c>
      <c r="I24" s="3">
        <v>35</v>
      </c>
      <c r="J24" s="3">
        <v>16</v>
      </c>
      <c r="K24" s="3">
        <v>4</v>
      </c>
      <c r="L24" s="3">
        <v>5</v>
      </c>
      <c r="M24" s="3">
        <v>7</v>
      </c>
      <c r="N24" s="3">
        <v>0</v>
      </c>
      <c r="O24" s="3">
        <v>0</v>
      </c>
      <c r="P24" s="3">
        <v>12</v>
      </c>
      <c r="Q24" s="3">
        <v>0</v>
      </c>
      <c r="R24" s="3">
        <v>0</v>
      </c>
      <c r="S24" s="3">
        <v>0</v>
      </c>
    </row>
    <row r="25" spans="1:19" ht="20.100000000000001" customHeight="1">
      <c r="A25" s="30">
        <v>17</v>
      </c>
      <c r="B25" s="30" t="s">
        <v>339</v>
      </c>
      <c r="C25" s="31" t="s">
        <v>340</v>
      </c>
      <c r="D25" s="3" t="s">
        <v>1187</v>
      </c>
      <c r="E25" s="3">
        <v>93</v>
      </c>
      <c r="F25" s="3">
        <v>67</v>
      </c>
      <c r="G25" s="3">
        <v>57</v>
      </c>
      <c r="H25" s="3">
        <v>38</v>
      </c>
      <c r="I25" s="3">
        <v>31</v>
      </c>
      <c r="J25" s="3">
        <v>6</v>
      </c>
      <c r="K25" s="3">
        <v>4</v>
      </c>
      <c r="L25" s="3">
        <v>12</v>
      </c>
      <c r="M25" s="3">
        <v>1</v>
      </c>
      <c r="N25" s="3">
        <v>1</v>
      </c>
      <c r="O25" s="3">
        <v>2</v>
      </c>
      <c r="P25" s="3">
        <v>1</v>
      </c>
      <c r="Q25" s="3">
        <v>0</v>
      </c>
      <c r="R25" s="3">
        <v>0</v>
      </c>
      <c r="S25" s="3">
        <v>0</v>
      </c>
    </row>
    <row r="26" spans="1:19" ht="20.100000000000001" customHeight="1">
      <c r="A26" s="30">
        <v>18</v>
      </c>
      <c r="B26" s="30" t="s">
        <v>352</v>
      </c>
      <c r="C26" s="31" t="s">
        <v>353</v>
      </c>
      <c r="D26" s="3" t="s">
        <v>2771</v>
      </c>
      <c r="E26" s="3">
        <v>121</v>
      </c>
      <c r="F26" s="3">
        <v>66</v>
      </c>
      <c r="G26" s="3">
        <v>127</v>
      </c>
      <c r="H26" s="3">
        <v>51</v>
      </c>
      <c r="I26" s="3">
        <v>33</v>
      </c>
      <c r="J26" s="3">
        <v>14</v>
      </c>
      <c r="K26" s="3">
        <v>6</v>
      </c>
      <c r="L26" s="3">
        <v>6</v>
      </c>
      <c r="M26" s="3">
        <v>9</v>
      </c>
      <c r="N26" s="3">
        <v>0</v>
      </c>
      <c r="O26" s="3">
        <v>0</v>
      </c>
      <c r="P26" s="3">
        <v>2</v>
      </c>
      <c r="Q26" s="3">
        <v>0</v>
      </c>
      <c r="R26" s="3">
        <v>0</v>
      </c>
      <c r="S26" s="3">
        <v>0</v>
      </c>
    </row>
    <row r="27" spans="1:19" ht="20.100000000000001" customHeight="1">
      <c r="A27" s="30">
        <v>19</v>
      </c>
      <c r="B27" s="30" t="s">
        <v>365</v>
      </c>
      <c r="C27" s="31" t="s">
        <v>366</v>
      </c>
      <c r="D27" s="3" t="s">
        <v>2772</v>
      </c>
      <c r="E27" s="3">
        <v>217</v>
      </c>
      <c r="F27" s="3">
        <v>95</v>
      </c>
      <c r="G27" s="3">
        <v>88</v>
      </c>
      <c r="H27" s="3">
        <v>42</v>
      </c>
      <c r="I27" s="3">
        <v>24</v>
      </c>
      <c r="J27" s="3">
        <v>10</v>
      </c>
      <c r="K27" s="3">
        <v>6</v>
      </c>
      <c r="L27" s="3">
        <v>11</v>
      </c>
      <c r="M27" s="3">
        <v>6</v>
      </c>
      <c r="N27" s="3">
        <v>1</v>
      </c>
      <c r="O27" s="3">
        <v>2</v>
      </c>
      <c r="P27" s="3">
        <v>7</v>
      </c>
      <c r="Q27" s="3">
        <v>0</v>
      </c>
      <c r="R27" s="3">
        <v>0</v>
      </c>
      <c r="S27" s="3">
        <v>0</v>
      </c>
    </row>
    <row r="28" spans="1:19" ht="20.100000000000001" customHeight="1">
      <c r="A28" s="30">
        <v>20</v>
      </c>
      <c r="B28" s="30" t="s">
        <v>377</v>
      </c>
      <c r="C28" s="31" t="s">
        <v>378</v>
      </c>
      <c r="D28" s="3" t="s">
        <v>1250</v>
      </c>
      <c r="E28" s="3">
        <v>121</v>
      </c>
      <c r="F28" s="3">
        <v>102</v>
      </c>
      <c r="G28" s="3">
        <v>57</v>
      </c>
      <c r="H28" s="3">
        <v>27</v>
      </c>
      <c r="I28" s="3">
        <v>27</v>
      </c>
      <c r="J28" s="3">
        <v>8</v>
      </c>
      <c r="K28" s="3">
        <v>7</v>
      </c>
      <c r="L28" s="3">
        <v>10</v>
      </c>
      <c r="M28" s="3">
        <v>6</v>
      </c>
      <c r="N28" s="3">
        <v>1</v>
      </c>
      <c r="O28" s="3">
        <v>0</v>
      </c>
      <c r="P28" s="3">
        <v>2</v>
      </c>
      <c r="Q28" s="3">
        <v>0</v>
      </c>
      <c r="R28" s="3">
        <v>0</v>
      </c>
      <c r="S28" s="3">
        <v>0</v>
      </c>
    </row>
    <row r="29" spans="1:19" ht="20.100000000000001" customHeight="1">
      <c r="A29" s="30">
        <v>21</v>
      </c>
      <c r="B29" s="30" t="s">
        <v>389</v>
      </c>
      <c r="C29" s="31" t="s">
        <v>390</v>
      </c>
      <c r="D29" s="3" t="s">
        <v>1206</v>
      </c>
      <c r="E29" s="3">
        <v>50</v>
      </c>
      <c r="F29" s="3">
        <v>19</v>
      </c>
      <c r="G29" s="3">
        <v>35</v>
      </c>
      <c r="H29" s="3">
        <v>34</v>
      </c>
      <c r="I29" s="3">
        <v>31</v>
      </c>
      <c r="J29" s="3">
        <v>16</v>
      </c>
      <c r="K29" s="3">
        <v>19</v>
      </c>
      <c r="L29" s="3">
        <v>19</v>
      </c>
      <c r="M29" s="3">
        <v>9</v>
      </c>
      <c r="N29" s="3">
        <v>17</v>
      </c>
      <c r="O29" s="3">
        <v>20</v>
      </c>
      <c r="P29" s="3">
        <v>9</v>
      </c>
      <c r="Q29" s="3">
        <v>0</v>
      </c>
      <c r="R29" s="3">
        <v>0</v>
      </c>
      <c r="S29" s="3">
        <v>1</v>
      </c>
    </row>
    <row r="30" spans="1:19" ht="20.100000000000001" customHeight="1">
      <c r="A30" s="30">
        <v>22</v>
      </c>
      <c r="B30" s="30" t="s">
        <v>402</v>
      </c>
      <c r="C30" s="31" t="s">
        <v>403</v>
      </c>
      <c r="D30" s="3" t="s">
        <v>2773</v>
      </c>
      <c r="E30" s="3">
        <v>87</v>
      </c>
      <c r="F30" s="3">
        <v>80</v>
      </c>
      <c r="G30" s="3">
        <v>99</v>
      </c>
      <c r="H30" s="3">
        <v>21</v>
      </c>
      <c r="I30" s="3">
        <v>38</v>
      </c>
      <c r="J30" s="3">
        <v>12</v>
      </c>
      <c r="K30" s="3">
        <v>7</v>
      </c>
      <c r="L30" s="3">
        <v>17</v>
      </c>
      <c r="M30" s="3">
        <v>4</v>
      </c>
      <c r="N30" s="3">
        <v>1</v>
      </c>
      <c r="O30" s="3">
        <v>1</v>
      </c>
      <c r="P30" s="3">
        <v>5</v>
      </c>
      <c r="Q30" s="3">
        <v>0</v>
      </c>
      <c r="R30" s="3">
        <v>1</v>
      </c>
      <c r="S30" s="3">
        <v>2</v>
      </c>
    </row>
    <row r="31" spans="1:19" ht="20.100000000000001" customHeight="1">
      <c r="A31" s="30">
        <v>23</v>
      </c>
      <c r="B31" s="30" t="s">
        <v>415</v>
      </c>
      <c r="C31" s="31" t="s">
        <v>416</v>
      </c>
      <c r="D31" s="3" t="s">
        <v>2774</v>
      </c>
      <c r="E31" s="3">
        <v>181</v>
      </c>
      <c r="F31" s="3">
        <v>135</v>
      </c>
      <c r="G31" s="3">
        <v>155</v>
      </c>
      <c r="H31" s="3">
        <v>4</v>
      </c>
      <c r="I31" s="3">
        <v>10</v>
      </c>
      <c r="J31" s="3">
        <v>8</v>
      </c>
      <c r="K31" s="3">
        <v>1</v>
      </c>
      <c r="L31" s="3">
        <v>1</v>
      </c>
      <c r="M31" s="3">
        <v>5</v>
      </c>
      <c r="N31" s="3">
        <v>0</v>
      </c>
      <c r="O31" s="3">
        <v>0</v>
      </c>
      <c r="P31" s="3">
        <v>1</v>
      </c>
      <c r="Q31" s="3">
        <v>0</v>
      </c>
      <c r="R31" s="3">
        <v>0</v>
      </c>
      <c r="S31" s="3">
        <v>1</v>
      </c>
    </row>
    <row r="32" spans="1:19" ht="20.100000000000001" customHeight="1">
      <c r="A32" s="30">
        <v>24</v>
      </c>
      <c r="B32" s="30" t="s">
        <v>428</v>
      </c>
      <c r="C32" s="31" t="s">
        <v>429</v>
      </c>
      <c r="D32" s="3" t="s">
        <v>2775</v>
      </c>
      <c r="E32" s="3">
        <v>108</v>
      </c>
      <c r="F32" s="3">
        <v>144</v>
      </c>
      <c r="G32" s="3">
        <v>94</v>
      </c>
      <c r="H32" s="3">
        <v>33</v>
      </c>
      <c r="I32" s="3">
        <v>34</v>
      </c>
      <c r="J32" s="3">
        <v>13</v>
      </c>
      <c r="K32" s="3">
        <v>2</v>
      </c>
      <c r="L32" s="3">
        <v>7</v>
      </c>
      <c r="M32" s="3">
        <v>7</v>
      </c>
      <c r="N32" s="3">
        <v>0</v>
      </c>
      <c r="O32" s="3">
        <v>3</v>
      </c>
      <c r="P32" s="3">
        <v>2</v>
      </c>
      <c r="Q32" s="3">
        <v>0</v>
      </c>
      <c r="R32" s="3">
        <v>0</v>
      </c>
      <c r="S32" s="3">
        <v>1</v>
      </c>
    </row>
    <row r="33" spans="1:19" ht="20.100000000000001" customHeight="1">
      <c r="A33" s="30">
        <v>25</v>
      </c>
      <c r="B33" s="30" t="s">
        <v>441</v>
      </c>
      <c r="C33" s="31" t="s">
        <v>442</v>
      </c>
      <c r="D33" s="3" t="s">
        <v>1149</v>
      </c>
      <c r="E33" s="3">
        <v>113</v>
      </c>
      <c r="F33" s="3">
        <v>40</v>
      </c>
      <c r="G33" s="3">
        <v>82</v>
      </c>
      <c r="H33" s="3">
        <v>42</v>
      </c>
      <c r="I33" s="3">
        <v>21</v>
      </c>
      <c r="J33" s="3">
        <v>23</v>
      </c>
      <c r="K33" s="3">
        <v>19</v>
      </c>
      <c r="L33" s="3">
        <v>10</v>
      </c>
      <c r="M33" s="3">
        <v>19</v>
      </c>
      <c r="N33" s="3">
        <v>8</v>
      </c>
      <c r="O33" s="3">
        <v>9</v>
      </c>
      <c r="P33" s="3">
        <v>10</v>
      </c>
      <c r="Q33" s="3">
        <v>0</v>
      </c>
      <c r="R33" s="3">
        <v>0</v>
      </c>
      <c r="S33" s="3">
        <v>0</v>
      </c>
    </row>
    <row r="34" spans="1:19" ht="20.100000000000001" customHeight="1">
      <c r="A34" s="30">
        <v>26</v>
      </c>
      <c r="B34" s="30" t="s">
        <v>454</v>
      </c>
      <c r="C34" s="31" t="s">
        <v>455</v>
      </c>
      <c r="D34" s="3" t="s">
        <v>2776</v>
      </c>
      <c r="E34" s="3">
        <v>95</v>
      </c>
      <c r="F34" s="3">
        <v>62</v>
      </c>
      <c r="G34" s="3">
        <v>89</v>
      </c>
      <c r="H34" s="3">
        <v>41</v>
      </c>
      <c r="I34" s="3">
        <v>57</v>
      </c>
      <c r="J34" s="3">
        <v>25</v>
      </c>
      <c r="K34" s="3">
        <v>13</v>
      </c>
      <c r="L34" s="3">
        <v>27</v>
      </c>
      <c r="M34" s="3">
        <v>28</v>
      </c>
      <c r="N34" s="3">
        <v>8</v>
      </c>
      <c r="O34" s="3">
        <v>17</v>
      </c>
      <c r="P34" s="3">
        <v>15</v>
      </c>
      <c r="Q34" s="3">
        <v>0</v>
      </c>
      <c r="R34" s="3">
        <v>0</v>
      </c>
      <c r="S34" s="3">
        <v>3</v>
      </c>
    </row>
    <row r="35" spans="1:19" ht="20.100000000000001" customHeight="1">
      <c r="A35" s="30">
        <v>27</v>
      </c>
      <c r="B35" s="30" t="s">
        <v>466</v>
      </c>
      <c r="C35" s="31" t="s">
        <v>467</v>
      </c>
      <c r="D35" s="3" t="s">
        <v>1652</v>
      </c>
      <c r="E35" s="3">
        <v>76</v>
      </c>
      <c r="F35" s="3">
        <v>47</v>
      </c>
      <c r="G35" s="3">
        <v>27</v>
      </c>
      <c r="H35" s="3">
        <v>5</v>
      </c>
      <c r="I35" s="3">
        <v>7</v>
      </c>
      <c r="J35" s="3">
        <v>2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 ht="20.100000000000001" customHeight="1">
      <c r="A36" s="30">
        <v>28</v>
      </c>
      <c r="B36" s="30" t="s">
        <v>479</v>
      </c>
      <c r="C36" s="31" t="s">
        <v>480</v>
      </c>
      <c r="D36" s="3" t="s">
        <v>2777</v>
      </c>
      <c r="E36" s="3">
        <v>51</v>
      </c>
      <c r="F36" s="3">
        <v>81</v>
      </c>
      <c r="G36" s="3">
        <v>39</v>
      </c>
      <c r="H36" s="3">
        <v>3</v>
      </c>
      <c r="I36" s="3">
        <v>6</v>
      </c>
      <c r="J36" s="3">
        <v>0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 ht="20.100000000000001" customHeight="1">
      <c r="A37" s="30">
        <v>29</v>
      </c>
      <c r="B37" s="30" t="s">
        <v>492</v>
      </c>
      <c r="C37" s="31" t="s">
        <v>493</v>
      </c>
      <c r="D37" s="3" t="s">
        <v>2778</v>
      </c>
      <c r="E37" s="3">
        <v>105</v>
      </c>
      <c r="F37" s="3">
        <v>3</v>
      </c>
      <c r="G37" s="3">
        <v>40</v>
      </c>
      <c r="H37" s="3">
        <v>24</v>
      </c>
      <c r="I37" s="3">
        <v>3</v>
      </c>
      <c r="J37" s="3">
        <v>12</v>
      </c>
      <c r="K37" s="3">
        <v>5</v>
      </c>
      <c r="L37" s="3">
        <v>0</v>
      </c>
      <c r="M37" s="3">
        <v>6</v>
      </c>
      <c r="N37" s="3">
        <v>2</v>
      </c>
      <c r="O37" s="3">
        <v>0</v>
      </c>
      <c r="P37" s="3">
        <v>3</v>
      </c>
      <c r="Q37" s="3">
        <v>0</v>
      </c>
      <c r="R37" s="3">
        <v>0</v>
      </c>
      <c r="S37" s="3">
        <v>0</v>
      </c>
    </row>
    <row r="38" spans="1:19" ht="20.100000000000001" customHeight="1">
      <c r="A38" s="30">
        <v>30</v>
      </c>
      <c r="B38" s="30" t="s">
        <v>504</v>
      </c>
      <c r="C38" s="31" t="s">
        <v>505</v>
      </c>
      <c r="D38" s="3" t="s">
        <v>1712</v>
      </c>
      <c r="E38" s="3">
        <v>146</v>
      </c>
      <c r="F38" s="3">
        <v>24</v>
      </c>
      <c r="G38" s="3">
        <v>150</v>
      </c>
      <c r="H38" s="3">
        <v>91</v>
      </c>
      <c r="I38" s="3">
        <v>17</v>
      </c>
      <c r="J38" s="3">
        <v>69</v>
      </c>
      <c r="K38" s="3">
        <v>55</v>
      </c>
      <c r="L38" s="3">
        <v>9</v>
      </c>
      <c r="M38" s="3">
        <v>46</v>
      </c>
      <c r="N38" s="3">
        <v>9</v>
      </c>
      <c r="O38" s="3">
        <v>10</v>
      </c>
      <c r="P38" s="3">
        <v>49</v>
      </c>
      <c r="Q38" s="3">
        <v>0</v>
      </c>
      <c r="R38" s="3">
        <v>0</v>
      </c>
      <c r="S38" s="3">
        <v>10</v>
      </c>
    </row>
    <row r="39" spans="1:19" ht="20.100000000000001" customHeight="1">
      <c r="A39" s="30">
        <v>31</v>
      </c>
      <c r="B39" s="30" t="s">
        <v>517</v>
      </c>
      <c r="C39" s="31" t="s">
        <v>518</v>
      </c>
      <c r="D39" s="3" t="s">
        <v>1119</v>
      </c>
      <c r="E39" s="3">
        <v>76</v>
      </c>
      <c r="F39" s="3">
        <v>11</v>
      </c>
      <c r="G39" s="3">
        <v>51</v>
      </c>
      <c r="H39" s="3">
        <v>46</v>
      </c>
      <c r="I39" s="3">
        <v>7</v>
      </c>
      <c r="J39" s="3">
        <v>18</v>
      </c>
      <c r="K39" s="3">
        <v>26</v>
      </c>
      <c r="L39" s="3">
        <v>4</v>
      </c>
      <c r="M39" s="3">
        <v>9</v>
      </c>
      <c r="N39" s="3">
        <v>16</v>
      </c>
      <c r="O39" s="3">
        <v>2</v>
      </c>
      <c r="P39" s="3">
        <v>2</v>
      </c>
      <c r="Q39" s="3">
        <v>0</v>
      </c>
      <c r="R39" s="3">
        <v>0</v>
      </c>
      <c r="S39" s="3">
        <v>1</v>
      </c>
    </row>
    <row r="40" spans="1:19" ht="20.100000000000001" customHeight="1">
      <c r="A40" s="30">
        <v>32</v>
      </c>
      <c r="B40" s="30" t="s">
        <v>528</v>
      </c>
      <c r="C40" s="31" t="s">
        <v>529</v>
      </c>
      <c r="D40" s="3" t="s">
        <v>2779</v>
      </c>
      <c r="E40" s="3">
        <v>154</v>
      </c>
      <c r="F40" s="3">
        <v>22</v>
      </c>
      <c r="G40" s="3">
        <v>122</v>
      </c>
      <c r="H40" s="3">
        <v>51</v>
      </c>
      <c r="I40" s="3">
        <v>8</v>
      </c>
      <c r="J40" s="3">
        <v>14</v>
      </c>
      <c r="K40" s="3">
        <v>5</v>
      </c>
      <c r="L40" s="3">
        <v>1</v>
      </c>
      <c r="M40" s="3">
        <v>4</v>
      </c>
      <c r="N40" s="3">
        <v>0</v>
      </c>
      <c r="O40" s="3">
        <v>0</v>
      </c>
      <c r="P40" s="3">
        <v>4</v>
      </c>
      <c r="Q40" s="3">
        <v>0</v>
      </c>
      <c r="R40" s="3">
        <v>0</v>
      </c>
      <c r="S40" s="3">
        <v>1</v>
      </c>
    </row>
    <row r="41" spans="1:19" ht="20.100000000000001" customHeight="1">
      <c r="A41" s="30">
        <v>33</v>
      </c>
      <c r="B41" s="30" t="s">
        <v>540</v>
      </c>
      <c r="C41" s="31" t="s">
        <v>541</v>
      </c>
      <c r="D41" s="3" t="s">
        <v>2780</v>
      </c>
      <c r="E41" s="3">
        <v>108</v>
      </c>
      <c r="F41" s="3">
        <v>59</v>
      </c>
      <c r="G41" s="3">
        <v>99</v>
      </c>
      <c r="H41" s="3">
        <v>53</v>
      </c>
      <c r="I41" s="3">
        <v>39</v>
      </c>
      <c r="J41" s="3">
        <v>38</v>
      </c>
      <c r="K41" s="3">
        <v>15</v>
      </c>
      <c r="L41" s="3">
        <v>14</v>
      </c>
      <c r="M41" s="3">
        <v>21</v>
      </c>
      <c r="N41" s="3">
        <v>3</v>
      </c>
      <c r="O41" s="3">
        <v>7</v>
      </c>
      <c r="P41" s="3">
        <v>12</v>
      </c>
      <c r="Q41" s="3">
        <v>0</v>
      </c>
      <c r="R41" s="3">
        <v>0</v>
      </c>
      <c r="S41" s="3">
        <v>6</v>
      </c>
    </row>
    <row r="42" spans="1:19" ht="20.100000000000001" customHeight="1">
      <c r="A42" s="30">
        <v>34</v>
      </c>
      <c r="B42" s="30" t="s">
        <v>551</v>
      </c>
      <c r="C42" s="31" t="s">
        <v>552</v>
      </c>
      <c r="D42" s="3" t="s">
        <v>1122</v>
      </c>
      <c r="E42" s="3">
        <v>139</v>
      </c>
      <c r="F42" s="3">
        <v>48</v>
      </c>
      <c r="G42" s="3">
        <v>159</v>
      </c>
      <c r="H42" s="3">
        <v>45</v>
      </c>
      <c r="I42" s="3">
        <v>24</v>
      </c>
      <c r="J42" s="3">
        <v>21</v>
      </c>
      <c r="K42" s="3">
        <v>15</v>
      </c>
      <c r="L42" s="3">
        <v>3</v>
      </c>
      <c r="M42" s="3">
        <v>6</v>
      </c>
      <c r="N42" s="3">
        <v>2</v>
      </c>
      <c r="O42" s="3">
        <v>3</v>
      </c>
      <c r="P42" s="3">
        <v>0</v>
      </c>
      <c r="Q42" s="3">
        <v>0</v>
      </c>
      <c r="R42" s="3">
        <v>0</v>
      </c>
      <c r="S42" s="3">
        <v>0</v>
      </c>
    </row>
    <row r="43" spans="1:19" ht="20.100000000000001" customHeight="1">
      <c r="A43" s="53" t="s">
        <v>2781</v>
      </c>
      <c r="B43" s="53"/>
      <c r="C43" s="53"/>
      <c r="D43" s="3" t="s">
        <v>2782</v>
      </c>
      <c r="E43" s="3">
        <v>3694</v>
      </c>
      <c r="F43" s="3">
        <v>2165</v>
      </c>
      <c r="G43" s="3">
        <v>3942</v>
      </c>
      <c r="H43" s="3">
        <v>1001</v>
      </c>
      <c r="I43" s="3">
        <v>763</v>
      </c>
      <c r="J43" s="3">
        <v>771</v>
      </c>
      <c r="K43" s="3">
        <v>283</v>
      </c>
      <c r="L43" s="3">
        <v>253</v>
      </c>
      <c r="M43" s="3">
        <v>371</v>
      </c>
      <c r="N43" s="3">
        <v>73</v>
      </c>
      <c r="O43" s="3">
        <v>124</v>
      </c>
      <c r="P43" s="3" t="s">
        <v>2783</v>
      </c>
      <c r="Q43" s="3" t="s">
        <v>2784</v>
      </c>
      <c r="R43" s="3" t="s">
        <v>2785</v>
      </c>
      <c r="S43" s="3" t="s">
        <v>2832</v>
      </c>
    </row>
  </sheetData>
  <mergeCells count="14">
    <mergeCell ref="A43:C43"/>
    <mergeCell ref="C7:C8"/>
    <mergeCell ref="B7:B8"/>
    <mergeCell ref="A7:A8"/>
    <mergeCell ref="D7:D8"/>
    <mergeCell ref="A3:S3"/>
    <mergeCell ref="A4:S4"/>
    <mergeCell ref="A5:S5"/>
    <mergeCell ref="A6:S6"/>
    <mergeCell ref="E7:G7"/>
    <mergeCell ref="H7:J7"/>
    <mergeCell ref="K7:M7"/>
    <mergeCell ref="N7:P7"/>
    <mergeCell ref="Q7:S7"/>
  </mergeCells>
  <pageMargins left="0" right="0" top="0.25" bottom="0.2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G7" sqref="G7"/>
    </sheetView>
  </sheetViews>
  <sheetFormatPr defaultRowHeight="15"/>
  <cols>
    <col min="4" max="4" width="11" customWidth="1"/>
    <col min="13" max="13" width="9" bestFit="1" customWidth="1"/>
  </cols>
  <sheetData>
    <row r="1" spans="2:13" ht="15.75">
      <c r="B1" s="71" t="s">
        <v>2319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2:13" ht="15.75">
      <c r="B2" s="71" t="s">
        <v>3232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3" ht="15.75">
      <c r="B3" s="71" t="s">
        <v>3233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ht="15.75">
      <c r="B4" s="70" t="s">
        <v>3250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2:13" ht="20.100000000000001" customHeight="1">
      <c r="B5" s="72" t="s">
        <v>3221</v>
      </c>
      <c r="C5" s="72" t="s">
        <v>3249</v>
      </c>
      <c r="D5" s="72" t="s">
        <v>3222</v>
      </c>
      <c r="E5" s="73" t="s">
        <v>8</v>
      </c>
      <c r="F5" s="73"/>
      <c r="G5" s="73"/>
      <c r="H5" s="73" t="s">
        <v>9</v>
      </c>
      <c r="I5" s="73"/>
      <c r="J5" s="73"/>
      <c r="K5" s="73" t="s">
        <v>10</v>
      </c>
      <c r="L5" s="73"/>
      <c r="M5" s="73"/>
    </row>
    <row r="6" spans="2:13" ht="20.100000000000001" customHeight="1">
      <c r="B6" s="72"/>
      <c r="C6" s="72"/>
      <c r="D6" s="72"/>
      <c r="E6" s="17" t="s">
        <v>3223</v>
      </c>
      <c r="F6" s="17" t="s">
        <v>132</v>
      </c>
      <c r="G6" s="17" t="s">
        <v>133</v>
      </c>
      <c r="H6" s="17" t="s">
        <v>3223</v>
      </c>
      <c r="I6" s="17" t="s">
        <v>132</v>
      </c>
      <c r="J6" s="17" t="s">
        <v>133</v>
      </c>
      <c r="K6" s="17" t="s">
        <v>3223</v>
      </c>
      <c r="L6" s="17" t="s">
        <v>132</v>
      </c>
      <c r="M6" s="17" t="s">
        <v>133</v>
      </c>
    </row>
    <row r="7" spans="2:13" ht="20.100000000000001" customHeight="1">
      <c r="B7" s="38">
        <v>1</v>
      </c>
      <c r="C7" s="18">
        <v>2015</v>
      </c>
      <c r="D7" s="19" t="s">
        <v>2782</v>
      </c>
      <c r="E7" s="20" t="s">
        <v>52</v>
      </c>
      <c r="F7" s="20" t="s">
        <v>55</v>
      </c>
      <c r="G7" s="19" t="s">
        <v>58</v>
      </c>
      <c r="H7" s="20" t="s">
        <v>53</v>
      </c>
      <c r="I7" s="20" t="s">
        <v>56</v>
      </c>
      <c r="J7" s="19" t="s">
        <v>59</v>
      </c>
      <c r="K7" s="20" t="s">
        <v>54</v>
      </c>
      <c r="L7" s="20" t="s">
        <v>57</v>
      </c>
      <c r="M7" s="19" t="s">
        <v>60</v>
      </c>
    </row>
    <row r="8" spans="2:13" ht="20.100000000000001" customHeight="1">
      <c r="B8" s="38">
        <v>2</v>
      </c>
      <c r="C8" s="18">
        <v>2014</v>
      </c>
      <c r="D8" s="19" t="s">
        <v>3234</v>
      </c>
      <c r="E8" s="19" t="s">
        <v>3224</v>
      </c>
      <c r="F8" s="19" t="s">
        <v>3225</v>
      </c>
      <c r="G8" s="19" t="s">
        <v>3226</v>
      </c>
      <c r="H8" s="19" t="s">
        <v>3227</v>
      </c>
      <c r="I8" s="19" t="s">
        <v>3228</v>
      </c>
      <c r="J8" s="19" t="s">
        <v>1116</v>
      </c>
      <c r="K8" s="19" t="s">
        <v>3229</v>
      </c>
      <c r="L8" s="19" t="s">
        <v>3230</v>
      </c>
      <c r="M8" s="19" t="s">
        <v>3231</v>
      </c>
    </row>
    <row r="9" spans="2:13" ht="20.100000000000001" customHeight="1">
      <c r="B9" s="38">
        <v>3</v>
      </c>
      <c r="C9" s="18">
        <v>2013</v>
      </c>
      <c r="D9" s="41">
        <v>12873</v>
      </c>
      <c r="E9" s="19">
        <v>445654</v>
      </c>
      <c r="F9" s="19">
        <v>326449</v>
      </c>
      <c r="G9" s="21">
        <v>73.25167057852056</v>
      </c>
      <c r="H9" s="19">
        <v>390688</v>
      </c>
      <c r="I9" s="19">
        <v>321502</v>
      </c>
      <c r="J9" s="21">
        <v>82.291240068801713</v>
      </c>
      <c r="K9" s="19">
        <v>836342</v>
      </c>
      <c r="L9" s="19">
        <v>647951</v>
      </c>
      <c r="M9" s="21">
        <v>77.47440640312216</v>
      </c>
    </row>
    <row r="10" spans="2:13" ht="20.100000000000001" customHeight="1">
      <c r="B10" s="38">
        <v>4</v>
      </c>
      <c r="C10" s="18">
        <v>2012</v>
      </c>
      <c r="D10" s="24">
        <v>12372</v>
      </c>
      <c r="E10" s="19">
        <v>439989</v>
      </c>
      <c r="F10" s="19">
        <v>315623</v>
      </c>
      <c r="G10" s="21">
        <v>71.734293357333939</v>
      </c>
      <c r="H10" s="19">
        <v>385142</v>
      </c>
      <c r="I10" s="19">
        <v>312582</v>
      </c>
      <c r="J10" s="21">
        <v>81.160195460375647</v>
      </c>
      <c r="K10" s="19">
        <v>825131</v>
      </c>
      <c r="L10" s="19">
        <v>628205</v>
      </c>
      <c r="M10" s="21">
        <v>76.13397145422968</v>
      </c>
    </row>
    <row r="11" spans="2:13" ht="20.100000000000001" customHeight="1">
      <c r="B11" s="38">
        <v>5</v>
      </c>
      <c r="C11" s="18">
        <v>2011</v>
      </c>
      <c r="D11" s="24">
        <v>11968</v>
      </c>
      <c r="E11" s="42">
        <v>454796</v>
      </c>
      <c r="F11" s="19">
        <v>316399</v>
      </c>
      <c r="G11" s="21">
        <v>69.569433328349419</v>
      </c>
      <c r="H11" s="19">
        <v>400678</v>
      </c>
      <c r="I11" s="19">
        <v>315785</v>
      </c>
      <c r="J11" s="21">
        <v>78.812662536999795</v>
      </c>
      <c r="K11" s="19">
        <v>855474</v>
      </c>
      <c r="L11" s="19">
        <v>632184</v>
      </c>
      <c r="M11" s="21">
        <v>73.898680731384005</v>
      </c>
    </row>
    <row r="12" spans="2:13" ht="20.100000000000001" customHeight="1">
      <c r="B12" s="38">
        <v>6</v>
      </c>
      <c r="C12" s="18">
        <v>2010</v>
      </c>
      <c r="D12" s="24">
        <v>11576</v>
      </c>
      <c r="E12" s="42">
        <v>396254</v>
      </c>
      <c r="F12" s="19">
        <v>252492</v>
      </c>
      <c r="G12" s="21">
        <v>63.72</v>
      </c>
      <c r="H12" s="19">
        <v>365556</v>
      </c>
      <c r="I12" s="19">
        <v>256452</v>
      </c>
      <c r="J12" s="21">
        <v>70.150000000000006</v>
      </c>
      <c r="K12" s="19">
        <v>761810</v>
      </c>
      <c r="L12" s="19">
        <v>508944</v>
      </c>
      <c r="M12" s="19">
        <v>66.81</v>
      </c>
    </row>
    <row r="13" spans="2:13" ht="20.100000000000001" customHeight="1">
      <c r="B13" s="38">
        <v>7</v>
      </c>
      <c r="C13" s="18">
        <v>2009</v>
      </c>
      <c r="D13" s="24">
        <v>10771</v>
      </c>
      <c r="E13" s="42">
        <v>458479</v>
      </c>
      <c r="F13" s="19">
        <v>308055</v>
      </c>
      <c r="G13" s="21">
        <v>67.190645591183014</v>
      </c>
      <c r="H13" s="19">
        <v>391231</v>
      </c>
      <c r="I13" s="19">
        <v>288653</v>
      </c>
      <c r="J13" s="21">
        <v>73.78070756151736</v>
      </c>
      <c r="K13" s="19">
        <v>849710</v>
      </c>
      <c r="L13" s="42">
        <v>596708</v>
      </c>
      <c r="M13" s="21">
        <v>70.224900260088745</v>
      </c>
    </row>
    <row r="14" spans="2:13" ht="20.100000000000001" customHeight="1">
      <c r="B14" s="38">
        <v>8</v>
      </c>
      <c r="C14" s="18">
        <v>2008</v>
      </c>
      <c r="D14" s="24">
        <v>10042</v>
      </c>
      <c r="E14" s="42">
        <v>453607</v>
      </c>
      <c r="F14" s="42">
        <v>290953</v>
      </c>
      <c r="G14" s="21">
        <v>64.142087754377684</v>
      </c>
      <c r="H14" s="19">
        <v>385399</v>
      </c>
      <c r="I14" s="19">
        <v>265921</v>
      </c>
      <c r="J14" s="21">
        <v>68.998881678468294</v>
      </c>
      <c r="K14" s="19">
        <v>839006</v>
      </c>
      <c r="L14" s="19">
        <v>556874</v>
      </c>
      <c r="M14" s="21">
        <v>66.37306527009342</v>
      </c>
    </row>
    <row r="15" spans="2:13" ht="20.100000000000001" customHeight="1">
      <c r="B15" s="38">
        <v>9</v>
      </c>
      <c r="C15" s="18">
        <v>2007</v>
      </c>
      <c r="D15" s="22">
        <v>9595</v>
      </c>
      <c r="E15" s="22">
        <v>438625</v>
      </c>
      <c r="F15" s="22">
        <v>310310</v>
      </c>
      <c r="G15" s="23">
        <v>70.74608150470219</v>
      </c>
      <c r="H15" s="22">
        <v>369314</v>
      </c>
      <c r="I15" s="22">
        <v>281203</v>
      </c>
      <c r="J15" s="23">
        <v>76.141982161521099</v>
      </c>
      <c r="K15" s="22">
        <v>807939</v>
      </c>
      <c r="L15" s="22">
        <v>591513</v>
      </c>
      <c r="M15" s="23">
        <v>73.212581642921066</v>
      </c>
    </row>
    <row r="16" spans="2:13" ht="20.100000000000001" customHeight="1">
      <c r="B16" s="38">
        <v>10</v>
      </c>
      <c r="C16" s="18">
        <v>2006</v>
      </c>
      <c r="D16" s="22">
        <v>9370</v>
      </c>
      <c r="E16" s="22">
        <v>460167</v>
      </c>
      <c r="F16" s="22">
        <v>310005</v>
      </c>
      <c r="G16" s="23">
        <f>F16/E16*100</f>
        <v>67.367933815332265</v>
      </c>
      <c r="H16" s="22">
        <v>366135</v>
      </c>
      <c r="I16" s="22">
        <v>264348</v>
      </c>
      <c r="J16" s="23">
        <f>I16/H16*100</f>
        <v>72.199598508746774</v>
      </c>
      <c r="K16" s="22">
        <v>826302</v>
      </c>
      <c r="L16" s="22">
        <v>574353</v>
      </c>
      <c r="M16" s="23">
        <f>L16/K16*100</f>
        <v>69.508847854658455</v>
      </c>
    </row>
  </sheetData>
  <mergeCells count="10">
    <mergeCell ref="B4:M4"/>
    <mergeCell ref="B3:M3"/>
    <mergeCell ref="B1:M1"/>
    <mergeCell ref="B2:M2"/>
    <mergeCell ref="B5:B6"/>
    <mergeCell ref="C5:C6"/>
    <mergeCell ref="D5:D6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F18"/>
  <sheetViews>
    <sheetView workbookViewId="0">
      <selection activeCell="C21" sqref="C21"/>
    </sheetView>
  </sheetViews>
  <sheetFormatPr defaultRowHeight="15"/>
  <cols>
    <col min="3" max="3" width="18.28515625" bestFit="1" customWidth="1"/>
    <col min="4" max="4" width="11.28515625" customWidth="1"/>
    <col min="5" max="5" width="10.7109375" customWidth="1"/>
    <col min="6" max="6" width="15.7109375" customWidth="1"/>
  </cols>
  <sheetData>
    <row r="2" spans="2:6" ht="32.25" customHeight="1">
      <c r="B2" s="53" t="s">
        <v>2786</v>
      </c>
      <c r="C2" s="53"/>
      <c r="D2" s="53"/>
      <c r="E2" s="53"/>
      <c r="F2" s="53"/>
    </row>
    <row r="3" spans="2:6" ht="20.100000000000001" customHeight="1">
      <c r="B3" s="53" t="s">
        <v>2787</v>
      </c>
      <c r="C3" s="53"/>
      <c r="D3" s="53"/>
      <c r="E3" s="53"/>
      <c r="F3" s="53"/>
    </row>
    <row r="4" spans="2:6" ht="20.100000000000001" customHeight="1">
      <c r="B4" s="53" t="s">
        <v>125</v>
      </c>
      <c r="C4" s="53"/>
      <c r="D4" s="53"/>
      <c r="E4" s="53"/>
      <c r="F4" s="53"/>
    </row>
    <row r="5" spans="2:6" ht="20.100000000000001" customHeight="1">
      <c r="B5" s="53" t="s">
        <v>2788</v>
      </c>
      <c r="C5" s="53"/>
      <c r="D5" s="53"/>
      <c r="E5" s="53"/>
      <c r="F5" s="53"/>
    </row>
    <row r="6" spans="2:6" ht="20.100000000000001" customHeight="1">
      <c r="B6" s="51" t="s">
        <v>128</v>
      </c>
      <c r="C6" s="49" t="s">
        <v>130</v>
      </c>
      <c r="D6" s="48" t="s">
        <v>2789</v>
      </c>
      <c r="E6" s="48" t="s">
        <v>2790</v>
      </c>
      <c r="F6" s="48" t="s">
        <v>10</v>
      </c>
    </row>
    <row r="7" spans="2:6" ht="20.100000000000001" customHeight="1">
      <c r="B7" s="49">
        <v>1</v>
      </c>
      <c r="C7" s="49" t="s">
        <v>442</v>
      </c>
      <c r="D7" s="50">
        <v>1</v>
      </c>
      <c r="E7" s="50">
        <v>1</v>
      </c>
      <c r="F7" s="50">
        <v>2</v>
      </c>
    </row>
    <row r="8" spans="2:6" ht="20.100000000000001" customHeight="1">
      <c r="B8" s="49">
        <v>2</v>
      </c>
      <c r="C8" s="49" t="s">
        <v>390</v>
      </c>
      <c r="D8" s="50">
        <v>1</v>
      </c>
      <c r="E8" s="50">
        <v>14</v>
      </c>
      <c r="F8" s="50">
        <v>15</v>
      </c>
    </row>
    <row r="9" spans="2:6" ht="20.100000000000001" customHeight="1">
      <c r="B9" s="49">
        <v>3</v>
      </c>
      <c r="C9" s="49" t="s">
        <v>505</v>
      </c>
      <c r="D9" s="50">
        <v>0</v>
      </c>
      <c r="E9" s="50">
        <v>1</v>
      </c>
      <c r="F9" s="50">
        <v>1</v>
      </c>
    </row>
    <row r="10" spans="2:6" ht="20.100000000000001" customHeight="1">
      <c r="B10" s="49">
        <v>4</v>
      </c>
      <c r="C10" s="49" t="s">
        <v>552</v>
      </c>
      <c r="D10" s="50">
        <v>0</v>
      </c>
      <c r="E10" s="50">
        <v>6</v>
      </c>
      <c r="F10" s="50">
        <v>6</v>
      </c>
    </row>
    <row r="11" spans="2:6" ht="20.100000000000001" customHeight="1">
      <c r="B11" s="49">
        <v>5</v>
      </c>
      <c r="C11" s="49" t="s">
        <v>199</v>
      </c>
      <c r="D11" s="50">
        <v>0</v>
      </c>
      <c r="E11" s="50">
        <v>1</v>
      </c>
      <c r="F11" s="50">
        <v>1</v>
      </c>
    </row>
    <row r="12" spans="2:6" ht="20.100000000000001" customHeight="1">
      <c r="B12" s="49">
        <v>6</v>
      </c>
      <c r="C12" s="49" t="s">
        <v>378</v>
      </c>
      <c r="D12" s="50">
        <v>0</v>
      </c>
      <c r="E12" s="50">
        <v>1</v>
      </c>
      <c r="F12" s="50">
        <v>1</v>
      </c>
    </row>
    <row r="13" spans="2:6" ht="20.100000000000001" customHeight="1">
      <c r="B13" s="49">
        <v>7</v>
      </c>
      <c r="C13" s="49" t="s">
        <v>212</v>
      </c>
      <c r="D13" s="50">
        <v>1</v>
      </c>
      <c r="E13" s="50">
        <v>0</v>
      </c>
      <c r="F13" s="50">
        <v>1</v>
      </c>
    </row>
    <row r="14" spans="2:6" ht="20.100000000000001" customHeight="1">
      <c r="B14" s="49">
        <v>8</v>
      </c>
      <c r="C14" s="49" t="s">
        <v>416</v>
      </c>
      <c r="D14" s="50">
        <v>0</v>
      </c>
      <c r="E14" s="50">
        <v>1</v>
      </c>
      <c r="F14" s="50">
        <v>1</v>
      </c>
    </row>
    <row r="15" spans="2:6" ht="20.100000000000001" customHeight="1">
      <c r="B15" s="49">
        <v>9</v>
      </c>
      <c r="C15" s="49" t="s">
        <v>493</v>
      </c>
      <c r="D15" s="50">
        <v>0</v>
      </c>
      <c r="E15" s="50">
        <v>1</v>
      </c>
      <c r="F15" s="50">
        <v>1</v>
      </c>
    </row>
    <row r="16" spans="2:6" ht="20.100000000000001" customHeight="1">
      <c r="B16" s="49">
        <v>10</v>
      </c>
      <c r="C16" s="49" t="s">
        <v>529</v>
      </c>
      <c r="D16" s="50">
        <v>0</v>
      </c>
      <c r="E16" s="50">
        <v>2</v>
      </c>
      <c r="F16" s="50">
        <v>2</v>
      </c>
    </row>
    <row r="17" spans="2:6" ht="20.100000000000001" customHeight="1">
      <c r="B17" s="49">
        <v>11</v>
      </c>
      <c r="C17" s="49" t="s">
        <v>455</v>
      </c>
      <c r="D17" s="50">
        <v>2</v>
      </c>
      <c r="E17" s="50">
        <v>3</v>
      </c>
      <c r="F17" s="50">
        <v>5</v>
      </c>
    </row>
    <row r="18" spans="2:6" ht="20.100000000000001" customHeight="1">
      <c r="B18" s="53" t="s">
        <v>10</v>
      </c>
      <c r="C18" s="53"/>
      <c r="D18" s="50">
        <v>5</v>
      </c>
      <c r="E18" s="50">
        <v>31</v>
      </c>
      <c r="F18" s="50">
        <v>36</v>
      </c>
    </row>
  </sheetData>
  <mergeCells count="5">
    <mergeCell ref="B2:F2"/>
    <mergeCell ref="B3:F3"/>
    <mergeCell ref="B4:F4"/>
    <mergeCell ref="B5:F5"/>
    <mergeCell ref="B18:C18"/>
  </mergeCells>
  <pageMargins left="2.2000000000000002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3:K43"/>
  <sheetViews>
    <sheetView workbookViewId="0">
      <selection activeCell="K1" sqref="K1:K1048576"/>
    </sheetView>
  </sheetViews>
  <sheetFormatPr defaultRowHeight="15.75"/>
  <cols>
    <col min="2" max="3" width="6.42578125" bestFit="1" customWidth="1"/>
    <col min="4" max="4" width="23.5703125" style="33" bestFit="1" customWidth="1"/>
    <col min="5" max="5" width="12.28515625" customWidth="1"/>
    <col min="6" max="6" width="12.42578125" customWidth="1"/>
    <col min="7" max="7" width="11.5703125" customWidth="1"/>
    <col min="8" max="8" width="11.85546875" customWidth="1"/>
    <col min="9" max="9" width="11.5703125" customWidth="1"/>
    <col min="10" max="10" width="12.5703125" customWidth="1"/>
    <col min="11" max="11" width="11.85546875" style="36" customWidth="1"/>
  </cols>
  <sheetData>
    <row r="3" spans="2:11" ht="20.100000000000001" customHeight="1">
      <c r="B3" s="53" t="s">
        <v>1112</v>
      </c>
      <c r="C3" s="53"/>
      <c r="D3" s="53"/>
      <c r="E3" s="53"/>
      <c r="F3" s="53"/>
      <c r="G3" s="53"/>
      <c r="H3" s="53"/>
      <c r="I3" s="53"/>
      <c r="J3" s="53"/>
      <c r="K3" s="53"/>
    </row>
    <row r="4" spans="2:11" ht="20.100000000000001" customHeight="1">
      <c r="B4" s="53" t="s">
        <v>2791</v>
      </c>
      <c r="C4" s="53"/>
      <c r="D4" s="53"/>
      <c r="E4" s="53"/>
      <c r="F4" s="53"/>
      <c r="G4" s="53"/>
      <c r="H4" s="53"/>
      <c r="I4" s="53"/>
      <c r="J4" s="53"/>
      <c r="K4" s="53"/>
    </row>
    <row r="5" spans="2:11" ht="20.100000000000001" customHeight="1">
      <c r="B5" s="53" t="s">
        <v>125</v>
      </c>
      <c r="C5" s="53"/>
      <c r="D5" s="53"/>
      <c r="E5" s="53"/>
      <c r="F5" s="53"/>
      <c r="G5" s="53"/>
      <c r="H5" s="53"/>
      <c r="I5" s="53"/>
      <c r="J5" s="53"/>
      <c r="K5" s="53"/>
    </row>
    <row r="6" spans="2:11" ht="20.100000000000001" customHeight="1">
      <c r="B6" s="53" t="s">
        <v>2792</v>
      </c>
      <c r="C6" s="53"/>
      <c r="D6" s="53"/>
      <c r="E6" s="53"/>
      <c r="F6" s="53"/>
      <c r="G6" s="53"/>
      <c r="H6" s="53"/>
      <c r="I6" s="53"/>
      <c r="J6" s="53"/>
      <c r="K6" s="53"/>
    </row>
    <row r="7" spans="2:11" ht="20.100000000000001" customHeight="1">
      <c r="B7" s="57" t="s">
        <v>128</v>
      </c>
      <c r="C7" s="57" t="s">
        <v>848</v>
      </c>
      <c r="D7" s="77" t="s">
        <v>2793</v>
      </c>
      <c r="E7" s="53" t="s">
        <v>64</v>
      </c>
      <c r="F7" s="53"/>
      <c r="G7" s="53"/>
      <c r="H7" s="53" t="s">
        <v>132</v>
      </c>
      <c r="I7" s="53"/>
      <c r="J7" s="53"/>
      <c r="K7" s="3" t="s">
        <v>1568</v>
      </c>
    </row>
    <row r="8" spans="2:11" ht="20.100000000000001" customHeight="1">
      <c r="B8" s="58"/>
      <c r="C8" s="58"/>
      <c r="D8" s="78"/>
      <c r="E8" s="28" t="s">
        <v>8</v>
      </c>
      <c r="F8" s="28" t="s">
        <v>9</v>
      </c>
      <c r="G8" s="28" t="s">
        <v>10</v>
      </c>
      <c r="H8" s="28" t="s">
        <v>8</v>
      </c>
      <c r="I8" s="28" t="s">
        <v>9</v>
      </c>
      <c r="J8" s="28" t="s">
        <v>10</v>
      </c>
      <c r="K8" s="34"/>
    </row>
    <row r="9" spans="2:11" ht="20.100000000000001" customHeight="1">
      <c r="B9" s="29">
        <v>1</v>
      </c>
      <c r="C9" s="28" t="s">
        <v>134</v>
      </c>
      <c r="D9" s="32" t="s">
        <v>135</v>
      </c>
      <c r="E9" s="3">
        <v>1819</v>
      </c>
      <c r="F9" s="3">
        <v>856</v>
      </c>
      <c r="G9" s="3">
        <v>2675</v>
      </c>
      <c r="H9" s="3">
        <v>711</v>
      </c>
      <c r="I9" s="3">
        <v>407</v>
      </c>
      <c r="J9" s="3">
        <v>1118</v>
      </c>
      <c r="K9" s="3" t="s">
        <v>2794</v>
      </c>
    </row>
    <row r="10" spans="2:11" ht="20.100000000000001" customHeight="1">
      <c r="B10" s="29">
        <v>2</v>
      </c>
      <c r="C10" s="28" t="s">
        <v>147</v>
      </c>
      <c r="D10" s="32" t="s">
        <v>148</v>
      </c>
      <c r="E10" s="3">
        <v>3345</v>
      </c>
      <c r="F10" s="3">
        <v>1467</v>
      </c>
      <c r="G10" s="3">
        <v>4812</v>
      </c>
      <c r="H10" s="3">
        <v>1171</v>
      </c>
      <c r="I10" s="3">
        <v>670</v>
      </c>
      <c r="J10" s="3">
        <v>1841</v>
      </c>
      <c r="K10" s="3" t="s">
        <v>2795</v>
      </c>
    </row>
    <row r="11" spans="2:11" ht="20.100000000000001" customHeight="1">
      <c r="B11" s="29">
        <v>3</v>
      </c>
      <c r="C11" s="28" t="s">
        <v>160</v>
      </c>
      <c r="D11" s="32" t="s">
        <v>161</v>
      </c>
      <c r="E11" s="3">
        <v>317</v>
      </c>
      <c r="F11" s="3">
        <v>98</v>
      </c>
      <c r="G11" s="3">
        <v>415</v>
      </c>
      <c r="H11" s="3">
        <v>145</v>
      </c>
      <c r="I11" s="3">
        <v>56</v>
      </c>
      <c r="J11" s="3">
        <v>201</v>
      </c>
      <c r="K11" s="3" t="s">
        <v>2797</v>
      </c>
    </row>
    <row r="12" spans="2:11" ht="20.100000000000001" customHeight="1">
      <c r="B12" s="29">
        <v>4</v>
      </c>
      <c r="C12" s="28" t="s">
        <v>172</v>
      </c>
      <c r="D12" s="32" t="s">
        <v>173</v>
      </c>
      <c r="E12" s="3">
        <v>308</v>
      </c>
      <c r="F12" s="3">
        <v>141</v>
      </c>
      <c r="G12" s="3">
        <v>449</v>
      </c>
      <c r="H12" s="3">
        <v>134</v>
      </c>
      <c r="I12" s="3">
        <v>68</v>
      </c>
      <c r="J12" s="3">
        <v>202</v>
      </c>
      <c r="K12" s="3" t="s">
        <v>2800</v>
      </c>
    </row>
    <row r="13" spans="2:11" ht="20.100000000000001" customHeight="1">
      <c r="B13" s="29">
        <v>5</v>
      </c>
      <c r="C13" s="28" t="s">
        <v>185</v>
      </c>
      <c r="D13" s="32" t="s">
        <v>186</v>
      </c>
      <c r="E13" s="3">
        <v>836</v>
      </c>
      <c r="F13" s="3">
        <v>354</v>
      </c>
      <c r="G13" s="3">
        <v>1190</v>
      </c>
      <c r="H13" s="3">
        <v>328</v>
      </c>
      <c r="I13" s="3">
        <v>151</v>
      </c>
      <c r="J13" s="3">
        <v>479</v>
      </c>
      <c r="K13" s="3" t="s">
        <v>2801</v>
      </c>
    </row>
    <row r="14" spans="2:11" ht="20.100000000000001" customHeight="1">
      <c r="B14" s="29">
        <v>6</v>
      </c>
      <c r="C14" s="28" t="s">
        <v>198</v>
      </c>
      <c r="D14" s="32" t="s">
        <v>199</v>
      </c>
      <c r="E14" s="3">
        <v>394</v>
      </c>
      <c r="F14" s="3">
        <v>132</v>
      </c>
      <c r="G14" s="3">
        <v>526</v>
      </c>
      <c r="H14" s="3">
        <v>201</v>
      </c>
      <c r="I14" s="3">
        <v>75</v>
      </c>
      <c r="J14" s="3">
        <v>276</v>
      </c>
      <c r="K14" s="3" t="s">
        <v>2803</v>
      </c>
    </row>
    <row r="15" spans="2:11" ht="20.100000000000001" customHeight="1">
      <c r="B15" s="29">
        <v>7</v>
      </c>
      <c r="C15" s="28" t="s">
        <v>211</v>
      </c>
      <c r="D15" s="32" t="s">
        <v>212</v>
      </c>
      <c r="E15" s="3">
        <v>176</v>
      </c>
      <c r="F15" s="3">
        <v>81</v>
      </c>
      <c r="G15" s="3">
        <v>257</v>
      </c>
      <c r="H15" s="3">
        <v>78</v>
      </c>
      <c r="I15" s="3">
        <v>42</v>
      </c>
      <c r="J15" s="3">
        <v>120</v>
      </c>
      <c r="K15" s="3" t="s">
        <v>2804</v>
      </c>
    </row>
    <row r="16" spans="2:11" ht="20.100000000000001" customHeight="1">
      <c r="B16" s="29">
        <v>8</v>
      </c>
      <c r="C16" s="28" t="s">
        <v>224</v>
      </c>
      <c r="D16" s="32" t="s">
        <v>225</v>
      </c>
      <c r="E16" s="3">
        <v>563</v>
      </c>
      <c r="F16" s="3">
        <v>212</v>
      </c>
      <c r="G16" s="3">
        <v>775</v>
      </c>
      <c r="H16" s="3">
        <v>269</v>
      </c>
      <c r="I16" s="3">
        <v>123</v>
      </c>
      <c r="J16" s="3">
        <v>392</v>
      </c>
      <c r="K16" s="3" t="s">
        <v>2805</v>
      </c>
    </row>
    <row r="17" spans="2:11" ht="20.100000000000001" customHeight="1">
      <c r="B17" s="29">
        <v>9</v>
      </c>
      <c r="C17" s="28" t="s">
        <v>237</v>
      </c>
      <c r="D17" s="32" t="s">
        <v>238</v>
      </c>
      <c r="E17" s="3">
        <v>321</v>
      </c>
      <c r="F17" s="3">
        <v>129</v>
      </c>
      <c r="G17" s="3">
        <v>450</v>
      </c>
      <c r="H17" s="3">
        <v>98</v>
      </c>
      <c r="I17" s="3">
        <v>60</v>
      </c>
      <c r="J17" s="3">
        <v>158</v>
      </c>
      <c r="K17" s="3" t="s">
        <v>2807</v>
      </c>
    </row>
    <row r="18" spans="2:11" ht="20.100000000000001" customHeight="1">
      <c r="B18" s="29">
        <v>10</v>
      </c>
      <c r="C18" s="28" t="s">
        <v>250</v>
      </c>
      <c r="D18" s="32" t="s">
        <v>251</v>
      </c>
      <c r="E18" s="3">
        <v>1641</v>
      </c>
      <c r="F18" s="3">
        <v>618</v>
      </c>
      <c r="G18" s="3">
        <v>2259</v>
      </c>
      <c r="H18" s="3">
        <v>810</v>
      </c>
      <c r="I18" s="3">
        <v>370</v>
      </c>
      <c r="J18" s="3">
        <v>1180</v>
      </c>
      <c r="K18" s="3" t="s">
        <v>2808</v>
      </c>
    </row>
    <row r="19" spans="2:11" ht="20.100000000000001" customHeight="1">
      <c r="B19" s="29">
        <v>11</v>
      </c>
      <c r="C19" s="28" t="s">
        <v>262</v>
      </c>
      <c r="D19" s="32" t="s">
        <v>263</v>
      </c>
      <c r="E19" s="3">
        <v>472</v>
      </c>
      <c r="F19" s="3">
        <v>123</v>
      </c>
      <c r="G19" s="3">
        <v>595</v>
      </c>
      <c r="H19" s="3">
        <v>227</v>
      </c>
      <c r="I19" s="3">
        <v>78</v>
      </c>
      <c r="J19" s="3">
        <v>305</v>
      </c>
      <c r="K19" s="3" t="s">
        <v>2809</v>
      </c>
    </row>
    <row r="20" spans="2:11" ht="20.100000000000001" customHeight="1">
      <c r="B20" s="29">
        <v>12</v>
      </c>
      <c r="C20" s="28" t="s">
        <v>274</v>
      </c>
      <c r="D20" s="32" t="s">
        <v>275</v>
      </c>
      <c r="E20" s="3">
        <v>463</v>
      </c>
      <c r="F20" s="3">
        <v>165</v>
      </c>
      <c r="G20" s="3">
        <v>628</v>
      </c>
      <c r="H20" s="3">
        <v>256</v>
      </c>
      <c r="I20" s="3">
        <v>104</v>
      </c>
      <c r="J20" s="3">
        <v>360</v>
      </c>
      <c r="K20" s="3" t="s">
        <v>2810</v>
      </c>
    </row>
    <row r="21" spans="2:11" ht="20.100000000000001" customHeight="1">
      <c r="B21" s="29">
        <v>13</v>
      </c>
      <c r="C21" s="28" t="s">
        <v>287</v>
      </c>
      <c r="D21" s="32" t="s">
        <v>288</v>
      </c>
      <c r="E21" s="3">
        <v>1677</v>
      </c>
      <c r="F21" s="3">
        <v>509</v>
      </c>
      <c r="G21" s="3">
        <v>2186</v>
      </c>
      <c r="H21" s="3">
        <v>878</v>
      </c>
      <c r="I21" s="3">
        <v>327</v>
      </c>
      <c r="J21" s="3">
        <v>1205</v>
      </c>
      <c r="K21" s="3" t="s">
        <v>2811</v>
      </c>
    </row>
    <row r="22" spans="2:11" ht="20.100000000000001" customHeight="1">
      <c r="B22" s="29">
        <v>14</v>
      </c>
      <c r="C22" s="28" t="s">
        <v>300</v>
      </c>
      <c r="D22" s="32" t="s">
        <v>301</v>
      </c>
      <c r="E22" s="3">
        <v>287</v>
      </c>
      <c r="F22" s="3">
        <v>157</v>
      </c>
      <c r="G22" s="3">
        <v>444</v>
      </c>
      <c r="H22" s="3">
        <v>144</v>
      </c>
      <c r="I22" s="3">
        <v>78</v>
      </c>
      <c r="J22" s="3">
        <v>222</v>
      </c>
      <c r="K22" s="3" t="s">
        <v>2320</v>
      </c>
    </row>
    <row r="23" spans="2:11" ht="20.100000000000001" customHeight="1">
      <c r="B23" s="29">
        <v>15</v>
      </c>
      <c r="C23" s="28" t="s">
        <v>313</v>
      </c>
      <c r="D23" s="32" t="s">
        <v>314</v>
      </c>
      <c r="E23" s="3">
        <v>536</v>
      </c>
      <c r="F23" s="3">
        <v>237</v>
      </c>
      <c r="G23" s="3">
        <v>773</v>
      </c>
      <c r="H23" s="3">
        <v>317</v>
      </c>
      <c r="I23" s="3">
        <v>151</v>
      </c>
      <c r="J23" s="3">
        <v>468</v>
      </c>
      <c r="K23" s="3" t="s">
        <v>2813</v>
      </c>
    </row>
    <row r="24" spans="2:11" ht="20.100000000000001" customHeight="1">
      <c r="B24" s="29">
        <v>16</v>
      </c>
      <c r="C24" s="28" t="s">
        <v>326</v>
      </c>
      <c r="D24" s="32" t="s">
        <v>327</v>
      </c>
      <c r="E24" s="3">
        <v>414</v>
      </c>
      <c r="F24" s="3">
        <v>173</v>
      </c>
      <c r="G24" s="3">
        <v>587</v>
      </c>
      <c r="H24" s="3">
        <v>194</v>
      </c>
      <c r="I24" s="3">
        <v>76</v>
      </c>
      <c r="J24" s="3">
        <v>270</v>
      </c>
      <c r="K24" s="3" t="s">
        <v>2814</v>
      </c>
    </row>
    <row r="25" spans="2:11" ht="20.100000000000001" customHeight="1">
      <c r="B25" s="29">
        <v>17</v>
      </c>
      <c r="C25" s="28" t="s">
        <v>339</v>
      </c>
      <c r="D25" s="32" t="s">
        <v>340</v>
      </c>
      <c r="E25" s="3">
        <v>437</v>
      </c>
      <c r="F25" s="3">
        <v>233</v>
      </c>
      <c r="G25" s="3">
        <v>670</v>
      </c>
      <c r="H25" s="3">
        <v>166</v>
      </c>
      <c r="I25" s="3">
        <v>123</v>
      </c>
      <c r="J25" s="3">
        <v>289</v>
      </c>
      <c r="K25" s="3" t="s">
        <v>2815</v>
      </c>
    </row>
    <row r="26" spans="2:11" ht="20.100000000000001" customHeight="1">
      <c r="B26" s="29">
        <v>18</v>
      </c>
      <c r="C26" s="28" t="s">
        <v>352</v>
      </c>
      <c r="D26" s="32" t="s">
        <v>353</v>
      </c>
      <c r="E26" s="3">
        <v>790</v>
      </c>
      <c r="F26" s="3">
        <v>357</v>
      </c>
      <c r="G26" s="3">
        <v>1147</v>
      </c>
      <c r="H26" s="3">
        <v>426</v>
      </c>
      <c r="I26" s="3">
        <v>228</v>
      </c>
      <c r="J26" s="3">
        <v>654</v>
      </c>
      <c r="K26" s="3" t="s">
        <v>2816</v>
      </c>
    </row>
    <row r="27" spans="2:11" ht="20.100000000000001" customHeight="1">
      <c r="B27" s="29">
        <v>19</v>
      </c>
      <c r="C27" s="28" t="s">
        <v>365</v>
      </c>
      <c r="D27" s="32" t="s">
        <v>366</v>
      </c>
      <c r="E27" s="3">
        <v>750</v>
      </c>
      <c r="F27" s="3">
        <v>267</v>
      </c>
      <c r="G27" s="3">
        <v>1017</v>
      </c>
      <c r="H27" s="3">
        <v>346</v>
      </c>
      <c r="I27" s="3">
        <v>150</v>
      </c>
      <c r="J27" s="3">
        <v>496</v>
      </c>
      <c r="K27" s="3" t="s">
        <v>2817</v>
      </c>
    </row>
    <row r="28" spans="2:11" ht="20.100000000000001" customHeight="1">
      <c r="B28" s="29">
        <v>20</v>
      </c>
      <c r="C28" s="28" t="s">
        <v>377</v>
      </c>
      <c r="D28" s="32" t="s">
        <v>378</v>
      </c>
      <c r="E28" s="3">
        <v>257</v>
      </c>
      <c r="F28" s="3">
        <v>97</v>
      </c>
      <c r="G28" s="3">
        <v>354</v>
      </c>
      <c r="H28" s="3">
        <v>158</v>
      </c>
      <c r="I28" s="3">
        <v>62</v>
      </c>
      <c r="J28" s="3">
        <v>220</v>
      </c>
      <c r="K28" s="3" t="s">
        <v>2820</v>
      </c>
    </row>
    <row r="29" spans="2:11" ht="20.100000000000001" customHeight="1">
      <c r="B29" s="29">
        <v>21</v>
      </c>
      <c r="C29" s="28" t="s">
        <v>389</v>
      </c>
      <c r="D29" s="32" t="s">
        <v>390</v>
      </c>
      <c r="E29" s="3">
        <v>305</v>
      </c>
      <c r="F29" s="3">
        <v>56</v>
      </c>
      <c r="G29" s="3">
        <v>361</v>
      </c>
      <c r="H29" s="3">
        <v>78</v>
      </c>
      <c r="I29" s="3">
        <v>21</v>
      </c>
      <c r="J29" s="3">
        <v>99</v>
      </c>
      <c r="K29" s="3" t="s">
        <v>2821</v>
      </c>
    </row>
    <row r="30" spans="2:11" ht="20.100000000000001" customHeight="1">
      <c r="B30" s="29">
        <v>22</v>
      </c>
      <c r="C30" s="28" t="s">
        <v>402</v>
      </c>
      <c r="D30" s="32" t="s">
        <v>403</v>
      </c>
      <c r="E30" s="3">
        <v>594</v>
      </c>
      <c r="F30" s="3">
        <v>198</v>
      </c>
      <c r="G30" s="3">
        <v>792</v>
      </c>
      <c r="H30" s="3">
        <v>308</v>
      </c>
      <c r="I30" s="3">
        <v>123</v>
      </c>
      <c r="J30" s="3">
        <v>431</v>
      </c>
      <c r="K30" s="3" t="s">
        <v>2823</v>
      </c>
    </row>
    <row r="31" spans="2:11" ht="20.100000000000001" customHeight="1">
      <c r="B31" s="29">
        <v>23</v>
      </c>
      <c r="C31" s="28" t="s">
        <v>415</v>
      </c>
      <c r="D31" s="32" t="s">
        <v>416</v>
      </c>
      <c r="E31" s="3">
        <v>158</v>
      </c>
      <c r="F31" s="3">
        <v>29</v>
      </c>
      <c r="G31" s="3">
        <v>187</v>
      </c>
      <c r="H31" s="3">
        <v>72</v>
      </c>
      <c r="I31" s="3">
        <v>17</v>
      </c>
      <c r="J31" s="3">
        <v>89</v>
      </c>
      <c r="K31" s="3" t="s">
        <v>2825</v>
      </c>
    </row>
    <row r="32" spans="2:11" ht="20.100000000000001" customHeight="1">
      <c r="B32" s="29">
        <v>24</v>
      </c>
      <c r="C32" s="28" t="s">
        <v>428</v>
      </c>
      <c r="D32" s="32" t="s">
        <v>429</v>
      </c>
      <c r="E32" s="3">
        <v>395</v>
      </c>
      <c r="F32" s="3">
        <v>117</v>
      </c>
      <c r="G32" s="3">
        <v>512</v>
      </c>
      <c r="H32" s="3">
        <v>197</v>
      </c>
      <c r="I32" s="3">
        <v>65</v>
      </c>
      <c r="J32" s="3">
        <v>262</v>
      </c>
      <c r="K32" s="3" t="s">
        <v>2827</v>
      </c>
    </row>
    <row r="33" spans="2:11" ht="20.100000000000001" customHeight="1">
      <c r="B33" s="29">
        <v>25</v>
      </c>
      <c r="C33" s="28" t="s">
        <v>441</v>
      </c>
      <c r="D33" s="32" t="s">
        <v>442</v>
      </c>
      <c r="E33" s="3">
        <v>233</v>
      </c>
      <c r="F33" s="3">
        <v>77</v>
      </c>
      <c r="G33" s="3">
        <v>310</v>
      </c>
      <c r="H33" s="3">
        <v>63</v>
      </c>
      <c r="I33" s="3">
        <v>23</v>
      </c>
      <c r="J33" s="3">
        <v>86</v>
      </c>
      <c r="K33" s="3" t="s">
        <v>2831</v>
      </c>
    </row>
    <row r="34" spans="2:11" ht="20.100000000000001" customHeight="1">
      <c r="B34" s="29">
        <v>26</v>
      </c>
      <c r="C34" s="28" t="s">
        <v>454</v>
      </c>
      <c r="D34" s="32" t="s">
        <v>455</v>
      </c>
      <c r="E34" s="3">
        <v>532</v>
      </c>
      <c r="F34" s="3">
        <v>156</v>
      </c>
      <c r="G34" s="3">
        <v>688</v>
      </c>
      <c r="H34" s="3">
        <v>115</v>
      </c>
      <c r="I34" s="3">
        <v>34</v>
      </c>
      <c r="J34" s="3">
        <v>149</v>
      </c>
      <c r="K34" s="3" t="s">
        <v>2833</v>
      </c>
    </row>
    <row r="35" spans="2:11" ht="20.100000000000001" customHeight="1">
      <c r="B35" s="29">
        <v>27</v>
      </c>
      <c r="C35" s="28" t="s">
        <v>466</v>
      </c>
      <c r="D35" s="32" t="s">
        <v>467</v>
      </c>
      <c r="E35" s="3">
        <v>148</v>
      </c>
      <c r="F35" s="3">
        <v>64</v>
      </c>
      <c r="G35" s="3">
        <v>212</v>
      </c>
      <c r="H35" s="3">
        <v>65</v>
      </c>
      <c r="I35" s="3">
        <v>35</v>
      </c>
      <c r="J35" s="3">
        <v>100</v>
      </c>
      <c r="K35" s="3" t="s">
        <v>2835</v>
      </c>
    </row>
    <row r="36" spans="2:11" ht="20.100000000000001" customHeight="1">
      <c r="B36" s="29">
        <v>28</v>
      </c>
      <c r="C36" s="28" t="s">
        <v>479</v>
      </c>
      <c r="D36" s="32" t="s">
        <v>480</v>
      </c>
      <c r="E36" s="3">
        <v>184</v>
      </c>
      <c r="F36" s="3">
        <v>63</v>
      </c>
      <c r="G36" s="3">
        <v>247</v>
      </c>
      <c r="H36" s="3">
        <v>90</v>
      </c>
      <c r="I36" s="3">
        <v>31</v>
      </c>
      <c r="J36" s="3">
        <v>121</v>
      </c>
      <c r="K36" s="3" t="s">
        <v>2837</v>
      </c>
    </row>
    <row r="37" spans="2:11" ht="20.100000000000001" customHeight="1">
      <c r="B37" s="29">
        <v>29</v>
      </c>
      <c r="C37" s="28" t="s">
        <v>492</v>
      </c>
      <c r="D37" s="32" t="s">
        <v>493</v>
      </c>
      <c r="E37" s="3">
        <v>137</v>
      </c>
      <c r="F37" s="3">
        <v>62</v>
      </c>
      <c r="G37" s="3">
        <v>199</v>
      </c>
      <c r="H37" s="3">
        <v>43</v>
      </c>
      <c r="I37" s="3">
        <v>24</v>
      </c>
      <c r="J37" s="3">
        <v>67</v>
      </c>
      <c r="K37" s="3" t="s">
        <v>2838</v>
      </c>
    </row>
    <row r="38" spans="2:11" ht="20.100000000000001" customHeight="1">
      <c r="B38" s="29">
        <v>30</v>
      </c>
      <c r="C38" s="28" t="s">
        <v>504</v>
      </c>
      <c r="D38" s="32" t="s">
        <v>505</v>
      </c>
      <c r="E38" s="3">
        <v>1283</v>
      </c>
      <c r="F38" s="3">
        <v>563</v>
      </c>
      <c r="G38" s="3">
        <v>1846</v>
      </c>
      <c r="H38" s="3">
        <v>336</v>
      </c>
      <c r="I38" s="3">
        <v>210</v>
      </c>
      <c r="J38" s="3">
        <v>546</v>
      </c>
      <c r="K38" s="3" t="s">
        <v>2839</v>
      </c>
    </row>
    <row r="39" spans="2:11" ht="20.100000000000001" customHeight="1">
      <c r="B39" s="29">
        <v>31</v>
      </c>
      <c r="C39" s="28" t="s">
        <v>517</v>
      </c>
      <c r="D39" s="32" t="s">
        <v>518</v>
      </c>
      <c r="E39" s="3">
        <v>503</v>
      </c>
      <c r="F39" s="3">
        <v>178</v>
      </c>
      <c r="G39" s="3">
        <v>681</v>
      </c>
      <c r="H39" s="3">
        <v>108</v>
      </c>
      <c r="I39" s="3">
        <v>33</v>
      </c>
      <c r="J39" s="3">
        <v>141</v>
      </c>
      <c r="K39" s="3" t="s">
        <v>2840</v>
      </c>
    </row>
    <row r="40" spans="2:11" ht="20.100000000000001" customHeight="1">
      <c r="B40" s="29">
        <v>32</v>
      </c>
      <c r="C40" s="28" t="s">
        <v>528</v>
      </c>
      <c r="D40" s="32" t="s">
        <v>529</v>
      </c>
      <c r="E40" s="3">
        <v>565</v>
      </c>
      <c r="F40" s="3">
        <v>257</v>
      </c>
      <c r="G40" s="3">
        <v>822</v>
      </c>
      <c r="H40" s="3">
        <v>236</v>
      </c>
      <c r="I40" s="3">
        <v>124</v>
      </c>
      <c r="J40" s="3">
        <v>360</v>
      </c>
      <c r="K40" s="3" t="s">
        <v>2842</v>
      </c>
    </row>
    <row r="41" spans="2:11" ht="20.100000000000001" customHeight="1">
      <c r="B41" s="29">
        <v>33</v>
      </c>
      <c r="C41" s="28" t="s">
        <v>540</v>
      </c>
      <c r="D41" s="32" t="s">
        <v>541</v>
      </c>
      <c r="E41" s="3">
        <v>1152</v>
      </c>
      <c r="F41" s="3">
        <v>629</v>
      </c>
      <c r="G41" s="3">
        <v>1781</v>
      </c>
      <c r="H41" s="3">
        <v>486</v>
      </c>
      <c r="I41" s="3">
        <v>308</v>
      </c>
      <c r="J41" s="3">
        <v>794</v>
      </c>
      <c r="K41" s="3" t="s">
        <v>2843</v>
      </c>
    </row>
    <row r="42" spans="2:11" ht="20.100000000000001" customHeight="1">
      <c r="B42" s="29">
        <v>34</v>
      </c>
      <c r="C42" s="28" t="s">
        <v>551</v>
      </c>
      <c r="D42" s="32" t="s">
        <v>552</v>
      </c>
      <c r="E42" s="3">
        <v>1314</v>
      </c>
      <c r="F42" s="3">
        <v>450</v>
      </c>
      <c r="G42" s="3">
        <v>1764</v>
      </c>
      <c r="H42" s="3">
        <v>678</v>
      </c>
      <c r="I42" s="3">
        <v>242</v>
      </c>
      <c r="J42" s="3">
        <v>920</v>
      </c>
      <c r="K42" s="3" t="s">
        <v>2844</v>
      </c>
    </row>
    <row r="43" spans="2:11" ht="15">
      <c r="B43" s="74" t="s">
        <v>10</v>
      </c>
      <c r="C43" s="75"/>
      <c r="D43" s="76"/>
      <c r="E43" s="11">
        <f t="shared" ref="E43:J43" si="0">SUM(E9:E42)</f>
        <v>23306</v>
      </c>
      <c r="F43" s="11">
        <f t="shared" si="0"/>
        <v>9305</v>
      </c>
      <c r="G43" s="11">
        <f t="shared" si="0"/>
        <v>32611</v>
      </c>
      <c r="H43" s="11">
        <f t="shared" si="0"/>
        <v>9932</v>
      </c>
      <c r="I43" s="11">
        <f t="shared" si="0"/>
        <v>4689</v>
      </c>
      <c r="J43" s="11">
        <f t="shared" si="0"/>
        <v>14621</v>
      </c>
      <c r="K43" s="35">
        <f>J43/G43*100</f>
        <v>44.83456502407163</v>
      </c>
    </row>
  </sheetData>
  <mergeCells count="10">
    <mergeCell ref="B43:D43"/>
    <mergeCell ref="B3:K3"/>
    <mergeCell ref="B4:K4"/>
    <mergeCell ref="B5:K5"/>
    <mergeCell ref="B6:K6"/>
    <mergeCell ref="E7:G7"/>
    <mergeCell ref="H7:J7"/>
    <mergeCell ref="D7:D8"/>
    <mergeCell ref="C7:C8"/>
    <mergeCell ref="B7:B8"/>
  </mergeCells>
  <pageMargins left="0.2" right="0.2" top="0.25" bottom="0.2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3:K43"/>
  <sheetViews>
    <sheetView workbookViewId="0">
      <selection activeCell="K1" sqref="K1:K1048576"/>
    </sheetView>
  </sheetViews>
  <sheetFormatPr defaultRowHeight="15.75"/>
  <cols>
    <col min="2" max="2" width="7.140625" customWidth="1"/>
    <col min="4" max="4" width="23.5703125" style="33" bestFit="1" customWidth="1"/>
    <col min="5" max="5" width="10.85546875" customWidth="1"/>
    <col min="6" max="6" width="10.7109375" customWidth="1"/>
    <col min="7" max="7" width="11" customWidth="1"/>
    <col min="8" max="8" width="12.140625" customWidth="1"/>
    <col min="9" max="9" width="11.42578125" customWidth="1"/>
    <col min="10" max="10" width="11.140625" customWidth="1"/>
    <col min="11" max="11" width="12.42578125" style="36" customWidth="1"/>
  </cols>
  <sheetData>
    <row r="3" spans="2:11" ht="20.100000000000001" customHeight="1">
      <c r="B3" s="53" t="s">
        <v>1112</v>
      </c>
      <c r="C3" s="53"/>
      <c r="D3" s="53"/>
      <c r="E3" s="53"/>
      <c r="F3" s="53"/>
      <c r="G3" s="53"/>
      <c r="H3" s="53"/>
      <c r="I3" s="53"/>
      <c r="J3" s="53"/>
      <c r="K3" s="53"/>
    </row>
    <row r="4" spans="2:11" ht="20.100000000000001" customHeight="1">
      <c r="B4" s="53" t="s">
        <v>2845</v>
      </c>
      <c r="C4" s="53"/>
      <c r="D4" s="53"/>
      <c r="E4" s="53"/>
      <c r="F4" s="53"/>
      <c r="G4" s="53"/>
      <c r="H4" s="53"/>
      <c r="I4" s="53"/>
      <c r="J4" s="53"/>
      <c r="K4" s="53"/>
    </row>
    <row r="5" spans="2:11" ht="20.100000000000001" customHeight="1">
      <c r="B5" s="53" t="s">
        <v>125</v>
      </c>
      <c r="C5" s="53"/>
      <c r="D5" s="53"/>
      <c r="E5" s="53"/>
      <c r="F5" s="53"/>
      <c r="G5" s="53"/>
      <c r="H5" s="53"/>
      <c r="I5" s="53"/>
      <c r="J5" s="53"/>
      <c r="K5" s="53"/>
    </row>
    <row r="6" spans="2:11" ht="20.100000000000001" customHeight="1">
      <c r="B6" s="53" t="s">
        <v>2846</v>
      </c>
      <c r="C6" s="53"/>
      <c r="D6" s="53"/>
      <c r="E6" s="53"/>
      <c r="F6" s="53"/>
      <c r="G6" s="53"/>
      <c r="H6" s="53"/>
      <c r="I6" s="53"/>
      <c r="J6" s="53"/>
      <c r="K6" s="53"/>
    </row>
    <row r="7" spans="2:11" ht="20.100000000000001" customHeight="1">
      <c r="B7" s="57" t="s">
        <v>128</v>
      </c>
      <c r="C7" s="57" t="s">
        <v>129</v>
      </c>
      <c r="D7" s="79" t="s">
        <v>3239</v>
      </c>
      <c r="E7" s="53" t="s">
        <v>64</v>
      </c>
      <c r="F7" s="53"/>
      <c r="G7" s="53"/>
      <c r="H7" s="53" t="s">
        <v>132</v>
      </c>
      <c r="I7" s="53"/>
      <c r="J7" s="53"/>
      <c r="K7" s="3" t="s">
        <v>1568</v>
      </c>
    </row>
    <row r="8" spans="2:11" ht="20.100000000000001" customHeight="1">
      <c r="B8" s="58"/>
      <c r="C8" s="58"/>
      <c r="D8" s="80"/>
      <c r="E8" s="28" t="s">
        <v>8</v>
      </c>
      <c r="F8" s="28" t="s">
        <v>9</v>
      </c>
      <c r="G8" s="28" t="s">
        <v>10</v>
      </c>
      <c r="H8" s="28" t="s">
        <v>8</v>
      </c>
      <c r="I8" s="28" t="s">
        <v>9</v>
      </c>
      <c r="J8" s="28" t="s">
        <v>10</v>
      </c>
      <c r="K8" s="34"/>
    </row>
    <row r="9" spans="2:11" ht="20.100000000000001" customHeight="1">
      <c r="B9" s="29">
        <v>1</v>
      </c>
      <c r="C9" s="28" t="s">
        <v>134</v>
      </c>
      <c r="D9" s="32" t="s">
        <v>135</v>
      </c>
      <c r="E9" s="3">
        <v>942</v>
      </c>
      <c r="F9" s="3">
        <v>374</v>
      </c>
      <c r="G9" s="3">
        <v>1316</v>
      </c>
      <c r="H9" s="3">
        <v>74</v>
      </c>
      <c r="I9" s="3">
        <v>71</v>
      </c>
      <c r="J9" s="3">
        <v>145</v>
      </c>
      <c r="K9" s="3" t="s">
        <v>2847</v>
      </c>
    </row>
    <row r="10" spans="2:11" ht="20.100000000000001" customHeight="1">
      <c r="B10" s="29">
        <v>2</v>
      </c>
      <c r="C10" s="28" t="s">
        <v>147</v>
      </c>
      <c r="D10" s="32" t="s">
        <v>148</v>
      </c>
      <c r="E10" s="3">
        <v>1205</v>
      </c>
      <c r="F10" s="3">
        <v>358</v>
      </c>
      <c r="G10" s="3">
        <v>1563</v>
      </c>
      <c r="H10" s="3">
        <v>119</v>
      </c>
      <c r="I10" s="3">
        <v>50</v>
      </c>
      <c r="J10" s="3">
        <v>169</v>
      </c>
      <c r="K10" s="3" t="s">
        <v>2849</v>
      </c>
    </row>
    <row r="11" spans="2:11" ht="20.100000000000001" customHeight="1">
      <c r="B11" s="29">
        <v>3</v>
      </c>
      <c r="C11" s="28" t="s">
        <v>160</v>
      </c>
      <c r="D11" s="32" t="s">
        <v>161</v>
      </c>
      <c r="E11" s="3">
        <v>278</v>
      </c>
      <c r="F11" s="3">
        <v>34</v>
      </c>
      <c r="G11" s="3">
        <v>312</v>
      </c>
      <c r="H11" s="3">
        <v>5</v>
      </c>
      <c r="I11" s="3">
        <v>5</v>
      </c>
      <c r="J11" s="3">
        <v>10</v>
      </c>
      <c r="K11" s="3" t="s">
        <v>2850</v>
      </c>
    </row>
    <row r="12" spans="2:11" ht="20.100000000000001" customHeight="1">
      <c r="B12" s="29">
        <v>4</v>
      </c>
      <c r="C12" s="28" t="s">
        <v>172</v>
      </c>
      <c r="D12" s="32" t="s">
        <v>173</v>
      </c>
      <c r="E12" s="3">
        <v>105</v>
      </c>
      <c r="F12" s="3">
        <v>27</v>
      </c>
      <c r="G12" s="3">
        <v>132</v>
      </c>
      <c r="H12" s="3">
        <v>2</v>
      </c>
      <c r="I12" s="3">
        <v>5</v>
      </c>
      <c r="J12" s="3">
        <v>7</v>
      </c>
      <c r="K12" s="3" t="s">
        <v>2853</v>
      </c>
    </row>
    <row r="13" spans="2:11" ht="20.100000000000001" customHeight="1">
      <c r="B13" s="29">
        <v>5</v>
      </c>
      <c r="C13" s="28" t="s">
        <v>185</v>
      </c>
      <c r="D13" s="32" t="s">
        <v>186</v>
      </c>
      <c r="E13" s="3">
        <v>319</v>
      </c>
      <c r="F13" s="3">
        <v>77</v>
      </c>
      <c r="G13" s="3">
        <v>396</v>
      </c>
      <c r="H13" s="3">
        <v>13</v>
      </c>
      <c r="I13" s="3">
        <v>9</v>
      </c>
      <c r="J13" s="3">
        <v>22</v>
      </c>
      <c r="K13" s="3" t="s">
        <v>2856</v>
      </c>
    </row>
    <row r="14" spans="2:11" ht="20.100000000000001" customHeight="1">
      <c r="B14" s="29">
        <v>6</v>
      </c>
      <c r="C14" s="28" t="s">
        <v>198</v>
      </c>
      <c r="D14" s="32" t="s">
        <v>199</v>
      </c>
      <c r="E14" s="3">
        <v>351</v>
      </c>
      <c r="F14" s="3">
        <v>65</v>
      </c>
      <c r="G14" s="3">
        <v>416</v>
      </c>
      <c r="H14" s="3">
        <v>11</v>
      </c>
      <c r="I14" s="3">
        <v>8</v>
      </c>
      <c r="J14" s="3">
        <v>19</v>
      </c>
      <c r="K14" s="3" t="s">
        <v>2857</v>
      </c>
    </row>
    <row r="15" spans="2:11" ht="20.100000000000001" customHeight="1">
      <c r="B15" s="29">
        <v>7</v>
      </c>
      <c r="C15" s="28" t="s">
        <v>211</v>
      </c>
      <c r="D15" s="32" t="s">
        <v>212</v>
      </c>
      <c r="E15" s="3">
        <v>170</v>
      </c>
      <c r="F15" s="3">
        <v>21</v>
      </c>
      <c r="G15" s="3">
        <v>191</v>
      </c>
      <c r="H15" s="3">
        <v>9</v>
      </c>
      <c r="I15" s="3">
        <v>2</v>
      </c>
      <c r="J15" s="3">
        <v>11</v>
      </c>
      <c r="K15" s="3" t="s">
        <v>2858</v>
      </c>
    </row>
    <row r="16" spans="2:11" ht="20.100000000000001" customHeight="1">
      <c r="B16" s="29">
        <v>8</v>
      </c>
      <c r="C16" s="28" t="s">
        <v>224</v>
      </c>
      <c r="D16" s="32" t="s">
        <v>225</v>
      </c>
      <c r="E16" s="3">
        <v>240</v>
      </c>
      <c r="F16" s="3">
        <v>56</v>
      </c>
      <c r="G16" s="3">
        <v>296</v>
      </c>
      <c r="H16" s="3">
        <v>5</v>
      </c>
      <c r="I16" s="3">
        <v>2</v>
      </c>
      <c r="J16" s="3">
        <v>7</v>
      </c>
      <c r="K16" s="3" t="s">
        <v>2859</v>
      </c>
    </row>
    <row r="17" spans="2:11" ht="20.100000000000001" customHeight="1">
      <c r="B17" s="29">
        <v>9</v>
      </c>
      <c r="C17" s="28" t="s">
        <v>237</v>
      </c>
      <c r="D17" s="32" t="s">
        <v>238</v>
      </c>
      <c r="E17" s="3">
        <v>244</v>
      </c>
      <c r="F17" s="3">
        <v>75</v>
      </c>
      <c r="G17" s="3">
        <v>319</v>
      </c>
      <c r="H17" s="3">
        <v>9</v>
      </c>
      <c r="I17" s="3">
        <v>9</v>
      </c>
      <c r="J17" s="3">
        <v>18</v>
      </c>
      <c r="K17" s="3" t="s">
        <v>2860</v>
      </c>
    </row>
    <row r="18" spans="2:11" ht="20.100000000000001" customHeight="1">
      <c r="B18" s="29">
        <v>10</v>
      </c>
      <c r="C18" s="28" t="s">
        <v>250</v>
      </c>
      <c r="D18" s="32" t="s">
        <v>251</v>
      </c>
      <c r="E18" s="3">
        <v>547</v>
      </c>
      <c r="F18" s="3">
        <v>194</v>
      </c>
      <c r="G18" s="3">
        <v>741</v>
      </c>
      <c r="H18" s="3">
        <v>23</v>
      </c>
      <c r="I18" s="3">
        <v>16</v>
      </c>
      <c r="J18" s="3">
        <v>39</v>
      </c>
      <c r="K18" s="3" t="s">
        <v>2861</v>
      </c>
    </row>
    <row r="19" spans="2:11" ht="20.100000000000001" customHeight="1">
      <c r="B19" s="29">
        <v>11</v>
      </c>
      <c r="C19" s="28" t="s">
        <v>262</v>
      </c>
      <c r="D19" s="32" t="s">
        <v>263</v>
      </c>
      <c r="E19" s="3">
        <v>604</v>
      </c>
      <c r="F19" s="3">
        <v>85</v>
      </c>
      <c r="G19" s="3">
        <v>689</v>
      </c>
      <c r="H19" s="3">
        <v>80</v>
      </c>
      <c r="I19" s="3">
        <v>15</v>
      </c>
      <c r="J19" s="3">
        <v>95</v>
      </c>
      <c r="K19" s="3" t="s">
        <v>2862</v>
      </c>
    </row>
    <row r="20" spans="2:11" ht="20.100000000000001" customHeight="1">
      <c r="B20" s="29">
        <v>12</v>
      </c>
      <c r="C20" s="28" t="s">
        <v>274</v>
      </c>
      <c r="D20" s="32" t="s">
        <v>275</v>
      </c>
      <c r="E20" s="3">
        <v>343</v>
      </c>
      <c r="F20" s="3">
        <v>84</v>
      </c>
      <c r="G20" s="3">
        <v>427</v>
      </c>
      <c r="H20" s="3">
        <v>41</v>
      </c>
      <c r="I20" s="3">
        <v>17</v>
      </c>
      <c r="J20" s="3">
        <v>58</v>
      </c>
      <c r="K20" s="3" t="s">
        <v>2864</v>
      </c>
    </row>
    <row r="21" spans="2:11" ht="20.100000000000001" customHeight="1">
      <c r="B21" s="29">
        <v>13</v>
      </c>
      <c r="C21" s="28" t="s">
        <v>287</v>
      </c>
      <c r="D21" s="32" t="s">
        <v>288</v>
      </c>
      <c r="E21" s="3">
        <v>654</v>
      </c>
      <c r="F21" s="3">
        <v>169</v>
      </c>
      <c r="G21" s="3">
        <v>823</v>
      </c>
      <c r="H21" s="3">
        <v>106</v>
      </c>
      <c r="I21" s="3">
        <v>52</v>
      </c>
      <c r="J21" s="3">
        <v>158</v>
      </c>
      <c r="K21" s="3" t="s">
        <v>2865</v>
      </c>
    </row>
    <row r="22" spans="2:11" ht="20.100000000000001" customHeight="1">
      <c r="B22" s="29">
        <v>14</v>
      </c>
      <c r="C22" s="28" t="s">
        <v>300</v>
      </c>
      <c r="D22" s="32" t="s">
        <v>301</v>
      </c>
      <c r="E22" s="3">
        <v>71</v>
      </c>
      <c r="F22" s="3">
        <v>33</v>
      </c>
      <c r="G22" s="3">
        <v>104</v>
      </c>
      <c r="H22" s="3">
        <v>6</v>
      </c>
      <c r="I22" s="3">
        <v>5</v>
      </c>
      <c r="J22" s="3">
        <v>11</v>
      </c>
      <c r="K22" s="3" t="s">
        <v>2866</v>
      </c>
    </row>
    <row r="23" spans="2:11" ht="20.100000000000001" customHeight="1">
      <c r="B23" s="29">
        <v>15</v>
      </c>
      <c r="C23" s="28" t="s">
        <v>313</v>
      </c>
      <c r="D23" s="32" t="s">
        <v>314</v>
      </c>
      <c r="E23" s="3">
        <v>57</v>
      </c>
      <c r="F23" s="3">
        <v>28</v>
      </c>
      <c r="G23" s="3">
        <v>85</v>
      </c>
      <c r="H23" s="3">
        <v>2</v>
      </c>
      <c r="I23" s="3">
        <v>7</v>
      </c>
      <c r="J23" s="3">
        <v>9</v>
      </c>
      <c r="K23" s="3" t="s">
        <v>2867</v>
      </c>
    </row>
    <row r="24" spans="2:11" ht="20.100000000000001" customHeight="1">
      <c r="B24" s="29">
        <v>16</v>
      </c>
      <c r="C24" s="28" t="s">
        <v>326</v>
      </c>
      <c r="D24" s="32" t="s">
        <v>327</v>
      </c>
      <c r="E24" s="3">
        <v>175</v>
      </c>
      <c r="F24" s="3">
        <v>51</v>
      </c>
      <c r="G24" s="3">
        <v>226</v>
      </c>
      <c r="H24" s="3">
        <v>7</v>
      </c>
      <c r="I24" s="3">
        <v>4</v>
      </c>
      <c r="J24" s="3">
        <v>11</v>
      </c>
      <c r="K24" s="3" t="s">
        <v>2868</v>
      </c>
    </row>
    <row r="25" spans="2:11" ht="20.100000000000001" customHeight="1">
      <c r="B25" s="29">
        <v>17</v>
      </c>
      <c r="C25" s="28" t="s">
        <v>339</v>
      </c>
      <c r="D25" s="32" t="s">
        <v>340</v>
      </c>
      <c r="E25" s="3">
        <v>198</v>
      </c>
      <c r="F25" s="3">
        <v>34</v>
      </c>
      <c r="G25" s="3">
        <v>232</v>
      </c>
      <c r="H25" s="3">
        <v>11</v>
      </c>
      <c r="I25" s="3">
        <v>2</v>
      </c>
      <c r="J25" s="3">
        <v>13</v>
      </c>
      <c r="K25" s="3" t="s">
        <v>2869</v>
      </c>
    </row>
    <row r="26" spans="2:11" ht="20.100000000000001" customHeight="1">
      <c r="B26" s="29">
        <v>18</v>
      </c>
      <c r="C26" s="28" t="s">
        <v>352</v>
      </c>
      <c r="D26" s="32" t="s">
        <v>353</v>
      </c>
      <c r="E26" s="3">
        <v>306</v>
      </c>
      <c r="F26" s="3">
        <v>78</v>
      </c>
      <c r="G26" s="3">
        <v>384</v>
      </c>
      <c r="H26" s="3">
        <v>16</v>
      </c>
      <c r="I26" s="3">
        <v>10</v>
      </c>
      <c r="J26" s="3">
        <v>26</v>
      </c>
      <c r="K26" s="3" t="s">
        <v>2870</v>
      </c>
    </row>
    <row r="27" spans="2:11" ht="20.100000000000001" customHeight="1">
      <c r="B27" s="29">
        <v>19</v>
      </c>
      <c r="C27" s="28" t="s">
        <v>365</v>
      </c>
      <c r="D27" s="32" t="s">
        <v>366</v>
      </c>
      <c r="E27" s="3">
        <v>416</v>
      </c>
      <c r="F27" s="3">
        <v>59</v>
      </c>
      <c r="G27" s="3">
        <v>475</v>
      </c>
      <c r="H27" s="3">
        <v>17</v>
      </c>
      <c r="I27" s="3">
        <v>5</v>
      </c>
      <c r="J27" s="3">
        <v>22</v>
      </c>
      <c r="K27" s="3" t="s">
        <v>2871</v>
      </c>
    </row>
    <row r="28" spans="2:11" ht="20.100000000000001" customHeight="1">
      <c r="B28" s="29">
        <v>20</v>
      </c>
      <c r="C28" s="28" t="s">
        <v>377</v>
      </c>
      <c r="D28" s="32" t="s">
        <v>378</v>
      </c>
      <c r="E28" s="3">
        <v>177</v>
      </c>
      <c r="F28" s="3">
        <v>55</v>
      </c>
      <c r="G28" s="3">
        <v>232</v>
      </c>
      <c r="H28" s="3">
        <v>23</v>
      </c>
      <c r="I28" s="3">
        <v>10</v>
      </c>
      <c r="J28" s="3">
        <v>33</v>
      </c>
      <c r="K28" s="3" t="s">
        <v>2872</v>
      </c>
    </row>
    <row r="29" spans="2:11" ht="20.100000000000001" customHeight="1">
      <c r="B29" s="29">
        <v>21</v>
      </c>
      <c r="C29" s="28" t="s">
        <v>389</v>
      </c>
      <c r="D29" s="32" t="s">
        <v>390</v>
      </c>
      <c r="E29" s="3">
        <v>245</v>
      </c>
      <c r="F29" s="3">
        <v>56</v>
      </c>
      <c r="G29" s="3">
        <v>301</v>
      </c>
      <c r="H29" s="3">
        <v>11</v>
      </c>
      <c r="I29" s="3">
        <v>1</v>
      </c>
      <c r="J29" s="3">
        <v>12</v>
      </c>
      <c r="K29" s="3" t="s">
        <v>2873</v>
      </c>
    </row>
    <row r="30" spans="2:11" ht="20.100000000000001" customHeight="1">
      <c r="B30" s="29">
        <v>22</v>
      </c>
      <c r="C30" s="28" t="s">
        <v>402</v>
      </c>
      <c r="D30" s="32" t="s">
        <v>403</v>
      </c>
      <c r="E30" s="3">
        <v>219</v>
      </c>
      <c r="F30" s="3">
        <v>53</v>
      </c>
      <c r="G30" s="3">
        <v>272</v>
      </c>
      <c r="H30" s="3">
        <v>2</v>
      </c>
      <c r="I30" s="3">
        <v>11</v>
      </c>
      <c r="J30" s="3">
        <v>13</v>
      </c>
      <c r="K30" s="3" t="s">
        <v>2874</v>
      </c>
    </row>
    <row r="31" spans="2:11" ht="20.100000000000001" customHeight="1">
      <c r="B31" s="29">
        <v>23</v>
      </c>
      <c r="C31" s="28" t="s">
        <v>415</v>
      </c>
      <c r="D31" s="32" t="s">
        <v>416</v>
      </c>
      <c r="E31" s="3">
        <v>193</v>
      </c>
      <c r="F31" s="3">
        <v>59</v>
      </c>
      <c r="G31" s="3">
        <v>252</v>
      </c>
      <c r="H31" s="3">
        <v>46</v>
      </c>
      <c r="I31" s="3">
        <v>23</v>
      </c>
      <c r="J31" s="3">
        <v>69</v>
      </c>
      <c r="K31" s="3" t="s">
        <v>2875</v>
      </c>
    </row>
    <row r="32" spans="2:11" ht="20.100000000000001" customHeight="1">
      <c r="B32" s="29">
        <v>24</v>
      </c>
      <c r="C32" s="28" t="s">
        <v>428</v>
      </c>
      <c r="D32" s="32" t="s">
        <v>429</v>
      </c>
      <c r="E32" s="3">
        <v>82</v>
      </c>
      <c r="F32" s="3">
        <v>14</v>
      </c>
      <c r="G32" s="3">
        <v>96</v>
      </c>
      <c r="H32" s="3">
        <v>1</v>
      </c>
      <c r="I32" s="3">
        <v>1</v>
      </c>
      <c r="J32" s="3">
        <v>2</v>
      </c>
      <c r="K32" s="3" t="s">
        <v>2877</v>
      </c>
    </row>
    <row r="33" spans="2:11" ht="20.100000000000001" customHeight="1">
      <c r="B33" s="29">
        <v>25</v>
      </c>
      <c r="C33" s="28" t="s">
        <v>441</v>
      </c>
      <c r="D33" s="32" t="s">
        <v>442</v>
      </c>
      <c r="E33" s="3">
        <v>296</v>
      </c>
      <c r="F33" s="3">
        <v>71</v>
      </c>
      <c r="G33" s="3">
        <v>367</v>
      </c>
      <c r="H33" s="3">
        <v>40</v>
      </c>
      <c r="I33" s="3">
        <v>16</v>
      </c>
      <c r="J33" s="3">
        <v>56</v>
      </c>
      <c r="K33" s="3" t="s">
        <v>2878</v>
      </c>
    </row>
    <row r="34" spans="2:11" ht="20.100000000000001" customHeight="1">
      <c r="B34" s="29">
        <v>26</v>
      </c>
      <c r="C34" s="28" t="s">
        <v>454</v>
      </c>
      <c r="D34" s="32" t="s">
        <v>455</v>
      </c>
      <c r="E34" s="3">
        <v>368</v>
      </c>
      <c r="F34" s="3">
        <v>117</v>
      </c>
      <c r="G34" s="3">
        <v>485</v>
      </c>
      <c r="H34" s="3">
        <v>87</v>
      </c>
      <c r="I34" s="3">
        <v>33</v>
      </c>
      <c r="J34" s="3">
        <v>120</v>
      </c>
      <c r="K34" s="3" t="s">
        <v>2879</v>
      </c>
    </row>
    <row r="35" spans="2:11" ht="20.100000000000001" customHeight="1">
      <c r="B35" s="29">
        <v>27</v>
      </c>
      <c r="C35" s="28" t="s">
        <v>466</v>
      </c>
      <c r="D35" s="32" t="s">
        <v>467</v>
      </c>
      <c r="E35" s="3">
        <v>41</v>
      </c>
      <c r="F35" s="3">
        <v>15</v>
      </c>
      <c r="G35" s="3">
        <v>56</v>
      </c>
      <c r="H35" s="3">
        <v>6</v>
      </c>
      <c r="I35" s="3">
        <v>1</v>
      </c>
      <c r="J35" s="3">
        <v>7</v>
      </c>
      <c r="K35" s="3" t="s">
        <v>2880</v>
      </c>
    </row>
    <row r="36" spans="2:11" ht="20.100000000000001" customHeight="1">
      <c r="B36" s="29">
        <v>28</v>
      </c>
      <c r="C36" s="28" t="s">
        <v>479</v>
      </c>
      <c r="D36" s="32" t="s">
        <v>480</v>
      </c>
      <c r="E36" s="3">
        <v>159</v>
      </c>
      <c r="F36" s="3">
        <v>53</v>
      </c>
      <c r="G36" s="3">
        <v>212</v>
      </c>
      <c r="H36" s="3">
        <v>34</v>
      </c>
      <c r="I36" s="3">
        <v>13</v>
      </c>
      <c r="J36" s="3">
        <v>47</v>
      </c>
      <c r="K36" s="3" t="s">
        <v>2881</v>
      </c>
    </row>
    <row r="37" spans="2:11" ht="20.100000000000001" customHeight="1">
      <c r="B37" s="29">
        <v>29</v>
      </c>
      <c r="C37" s="28" t="s">
        <v>492</v>
      </c>
      <c r="D37" s="32" t="s">
        <v>493</v>
      </c>
      <c r="E37" s="3">
        <v>369</v>
      </c>
      <c r="F37" s="3">
        <v>84</v>
      </c>
      <c r="G37" s="3">
        <v>453</v>
      </c>
      <c r="H37" s="3">
        <v>52</v>
      </c>
      <c r="I37" s="3">
        <v>15</v>
      </c>
      <c r="J37" s="3">
        <v>67</v>
      </c>
      <c r="K37" s="3" t="s">
        <v>2882</v>
      </c>
    </row>
    <row r="38" spans="2:11" ht="20.100000000000001" customHeight="1">
      <c r="B38" s="29">
        <v>30</v>
      </c>
      <c r="C38" s="28" t="s">
        <v>504</v>
      </c>
      <c r="D38" s="32" t="s">
        <v>505</v>
      </c>
      <c r="E38" s="3">
        <v>1137</v>
      </c>
      <c r="F38" s="3">
        <v>269</v>
      </c>
      <c r="G38" s="3">
        <v>1406</v>
      </c>
      <c r="H38" s="3">
        <v>74</v>
      </c>
      <c r="I38" s="3">
        <v>31</v>
      </c>
      <c r="J38" s="3">
        <v>105</v>
      </c>
      <c r="K38" s="3" t="s">
        <v>2883</v>
      </c>
    </row>
    <row r="39" spans="2:11" ht="20.100000000000001" customHeight="1">
      <c r="B39" s="29">
        <v>31</v>
      </c>
      <c r="C39" s="28" t="s">
        <v>517</v>
      </c>
      <c r="D39" s="32" t="s">
        <v>518</v>
      </c>
      <c r="E39" s="3">
        <v>376</v>
      </c>
      <c r="F39" s="3">
        <v>94</v>
      </c>
      <c r="G39" s="3">
        <v>470</v>
      </c>
      <c r="H39" s="3">
        <v>2</v>
      </c>
      <c r="I39" s="3">
        <v>10</v>
      </c>
      <c r="J39" s="3">
        <v>12</v>
      </c>
      <c r="K39" s="3" t="s">
        <v>2884</v>
      </c>
    </row>
    <row r="40" spans="2:11" ht="20.100000000000001" customHeight="1">
      <c r="B40" s="29">
        <v>32</v>
      </c>
      <c r="C40" s="28" t="s">
        <v>528</v>
      </c>
      <c r="D40" s="32" t="s">
        <v>529</v>
      </c>
      <c r="E40" s="3">
        <v>524</v>
      </c>
      <c r="F40" s="3">
        <v>140</v>
      </c>
      <c r="G40" s="3">
        <v>664</v>
      </c>
      <c r="H40" s="3">
        <v>38</v>
      </c>
      <c r="I40" s="3">
        <v>24</v>
      </c>
      <c r="J40" s="3">
        <v>62</v>
      </c>
      <c r="K40" s="3" t="s">
        <v>2885</v>
      </c>
    </row>
    <row r="41" spans="2:11" ht="20.100000000000001" customHeight="1">
      <c r="B41" s="29">
        <v>33</v>
      </c>
      <c r="C41" s="28" t="s">
        <v>540</v>
      </c>
      <c r="D41" s="32" t="s">
        <v>541</v>
      </c>
      <c r="E41" s="3">
        <v>991</v>
      </c>
      <c r="F41" s="3">
        <v>213</v>
      </c>
      <c r="G41" s="3">
        <v>1204</v>
      </c>
      <c r="H41" s="3">
        <v>58</v>
      </c>
      <c r="I41" s="3">
        <v>18</v>
      </c>
      <c r="J41" s="3">
        <v>76</v>
      </c>
      <c r="K41" s="3" t="s">
        <v>2886</v>
      </c>
    </row>
    <row r="42" spans="2:11" ht="20.100000000000001" customHeight="1">
      <c r="B42" s="29">
        <v>34</v>
      </c>
      <c r="C42" s="28" t="s">
        <v>551</v>
      </c>
      <c r="D42" s="32" t="s">
        <v>552</v>
      </c>
      <c r="E42" s="3">
        <v>546</v>
      </c>
      <c r="F42" s="3">
        <v>161</v>
      </c>
      <c r="G42" s="3">
        <v>707</v>
      </c>
      <c r="H42" s="3">
        <v>8</v>
      </c>
      <c r="I42" s="3">
        <v>16</v>
      </c>
      <c r="J42" s="3">
        <v>24</v>
      </c>
      <c r="K42" s="3" t="s">
        <v>2887</v>
      </c>
    </row>
    <row r="43" spans="2:11" ht="15">
      <c r="B43" s="65" t="s">
        <v>10</v>
      </c>
      <c r="C43" s="65"/>
      <c r="D43" s="65"/>
      <c r="E43" s="11">
        <f>SUM(E9:E42)</f>
        <v>12948</v>
      </c>
      <c r="F43" s="11">
        <f>SUM(F9:F42)</f>
        <v>3356</v>
      </c>
      <c r="G43" s="11">
        <f t="shared" ref="G43:J43" si="0">SUM(G9:G42)</f>
        <v>16304</v>
      </c>
      <c r="H43" s="11">
        <f t="shared" si="0"/>
        <v>1038</v>
      </c>
      <c r="I43" s="11">
        <f t="shared" si="0"/>
        <v>517</v>
      </c>
      <c r="J43" s="11">
        <f t="shared" si="0"/>
        <v>1555</v>
      </c>
      <c r="K43" s="35">
        <f>J43/G43*100</f>
        <v>9.5375368007850838</v>
      </c>
    </row>
  </sheetData>
  <mergeCells count="10">
    <mergeCell ref="B43:D43"/>
    <mergeCell ref="B3:K3"/>
    <mergeCell ref="B4:K4"/>
    <mergeCell ref="B5:K5"/>
    <mergeCell ref="B6:K6"/>
    <mergeCell ref="E7:G7"/>
    <mergeCell ref="H7:J7"/>
    <mergeCell ref="D7:D8"/>
    <mergeCell ref="C7:C8"/>
    <mergeCell ref="B7:B8"/>
  </mergeCells>
  <pageMargins left="0.5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3"/>
  <sheetViews>
    <sheetView workbookViewId="0">
      <selection activeCell="D9" sqref="D9"/>
    </sheetView>
  </sheetViews>
  <sheetFormatPr defaultRowHeight="15"/>
  <cols>
    <col min="2" max="2" width="7.7109375" bestFit="1" customWidth="1"/>
    <col min="3" max="3" width="19.5703125" bestFit="1" customWidth="1"/>
    <col min="4" max="9" width="11.5703125" bestFit="1" customWidth="1"/>
    <col min="10" max="12" width="9" bestFit="1" customWidth="1"/>
  </cols>
  <sheetData>
    <row r="2" spans="2:12" ht="20.100000000000001" customHeight="1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20.100000000000001" customHeight="1">
      <c r="B3" s="53" t="s">
        <v>61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20.100000000000001" customHeight="1">
      <c r="B4" s="53" t="s">
        <v>62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2:12" ht="20.100000000000001" customHeight="1">
      <c r="B5" s="53" t="s">
        <v>63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2:12" ht="20.100000000000001" customHeight="1">
      <c r="B6" s="54" t="s">
        <v>67</v>
      </c>
      <c r="C6" s="55"/>
      <c r="D6" s="53" t="s">
        <v>64</v>
      </c>
      <c r="E6" s="53"/>
      <c r="F6" s="53"/>
      <c r="G6" s="53" t="s">
        <v>65</v>
      </c>
      <c r="H6" s="53"/>
      <c r="I6" s="53"/>
      <c r="J6" s="56" t="s">
        <v>66</v>
      </c>
      <c r="K6" s="56"/>
      <c r="L6" s="56"/>
    </row>
    <row r="7" spans="2:12" ht="20.100000000000001" customHeight="1">
      <c r="B7" s="2" t="s">
        <v>68</v>
      </c>
      <c r="C7" s="2" t="s">
        <v>69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9</v>
      </c>
      <c r="I7" s="2" t="s">
        <v>10</v>
      </c>
      <c r="J7" s="2" t="s">
        <v>8</v>
      </c>
      <c r="K7" s="2" t="s">
        <v>9</v>
      </c>
      <c r="L7" s="2" t="s">
        <v>10</v>
      </c>
    </row>
    <row r="8" spans="2:12" ht="20.100000000000001" customHeight="1">
      <c r="B8" s="1">
        <v>1</v>
      </c>
      <c r="C8" s="1" t="s">
        <v>70</v>
      </c>
      <c r="D8" s="3" t="s">
        <v>71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</row>
    <row r="9" spans="2:12" ht="20.100000000000001" customHeight="1">
      <c r="B9" s="1">
        <v>2</v>
      </c>
      <c r="C9" s="1" t="s">
        <v>80</v>
      </c>
      <c r="D9" s="3" t="s">
        <v>81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3" t="s">
        <v>87</v>
      </c>
      <c r="K9" s="3" t="s">
        <v>88</v>
      </c>
      <c r="L9" s="3" t="s">
        <v>89</v>
      </c>
    </row>
    <row r="10" spans="2:12" ht="20.100000000000001" customHeight="1">
      <c r="B10" s="1">
        <v>3</v>
      </c>
      <c r="C10" s="1" t="s">
        <v>90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</row>
    <row r="11" spans="2:12" ht="20.100000000000001" customHeight="1">
      <c r="B11" s="1">
        <v>4</v>
      </c>
      <c r="C11" s="1" t="s">
        <v>100</v>
      </c>
      <c r="D11" s="3" t="s">
        <v>101</v>
      </c>
      <c r="E11" s="3" t="s">
        <v>102</v>
      </c>
      <c r="F11" s="3" t="s">
        <v>103</v>
      </c>
      <c r="G11" s="3" t="s">
        <v>104</v>
      </c>
      <c r="H11" s="3" t="s">
        <v>104</v>
      </c>
      <c r="I11" s="3" t="s">
        <v>105</v>
      </c>
      <c r="J11" s="3" t="s">
        <v>106</v>
      </c>
      <c r="K11" s="3" t="s">
        <v>107</v>
      </c>
      <c r="L11" s="3" t="s">
        <v>108</v>
      </c>
    </row>
    <row r="12" spans="2:12" ht="20.100000000000001" customHeight="1">
      <c r="B12" s="1">
        <v>5</v>
      </c>
      <c r="C12" s="1" t="s">
        <v>109</v>
      </c>
      <c r="D12" s="3" t="s">
        <v>101</v>
      </c>
      <c r="E12" s="3" t="s">
        <v>102</v>
      </c>
      <c r="F12" s="3" t="s">
        <v>103</v>
      </c>
      <c r="G12" s="3" t="s">
        <v>110</v>
      </c>
      <c r="H12" s="3" t="s">
        <v>111</v>
      </c>
      <c r="I12" s="3" t="s">
        <v>112</v>
      </c>
      <c r="J12" s="3" t="s">
        <v>113</v>
      </c>
      <c r="K12" s="3" t="s">
        <v>114</v>
      </c>
      <c r="L12" s="3" t="s">
        <v>115</v>
      </c>
    </row>
    <row r="13" spans="2:12" ht="20.100000000000001" customHeight="1">
      <c r="B13" s="1">
        <v>6</v>
      </c>
      <c r="C13" s="1" t="s">
        <v>116</v>
      </c>
      <c r="D13" s="3" t="s">
        <v>13</v>
      </c>
      <c r="E13" s="3" t="s">
        <v>14</v>
      </c>
      <c r="F13" s="3" t="s">
        <v>15</v>
      </c>
      <c r="G13" s="3" t="s">
        <v>117</v>
      </c>
      <c r="H13" s="3" t="s">
        <v>118</v>
      </c>
      <c r="I13" s="3" t="s">
        <v>119</v>
      </c>
      <c r="J13" s="3" t="s">
        <v>120</v>
      </c>
      <c r="K13" s="3" t="s">
        <v>121</v>
      </c>
      <c r="L13" s="3" t="s">
        <v>122</v>
      </c>
    </row>
  </sheetData>
  <mergeCells count="8">
    <mergeCell ref="B6:C6"/>
    <mergeCell ref="B2:L2"/>
    <mergeCell ref="B3:L3"/>
    <mergeCell ref="B4:L4"/>
    <mergeCell ref="B5:L5"/>
    <mergeCell ref="D6:F6"/>
    <mergeCell ref="G6:I6"/>
    <mergeCell ref="J6:L6"/>
  </mergeCells>
  <pageMargins left="0.2" right="0.2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3:H42"/>
  <sheetViews>
    <sheetView workbookViewId="0">
      <selection activeCell="N10" sqref="N8:P10"/>
    </sheetView>
  </sheetViews>
  <sheetFormatPr defaultRowHeight="15"/>
  <cols>
    <col min="3" max="3" width="20.85546875" bestFit="1" customWidth="1"/>
    <col min="4" max="4" width="6.42578125" bestFit="1" customWidth="1"/>
    <col min="5" max="5" width="7.7109375" bestFit="1" customWidth="1"/>
    <col min="6" max="6" width="6.42578125" bestFit="1" customWidth="1"/>
    <col min="7" max="7" width="14.140625" customWidth="1"/>
  </cols>
  <sheetData>
    <row r="3" spans="2:8" ht="15.75" customHeight="1">
      <c r="B3" s="53" t="s">
        <v>3242</v>
      </c>
      <c r="C3" s="53"/>
      <c r="D3" s="53"/>
      <c r="E3" s="53"/>
      <c r="F3" s="53"/>
      <c r="G3" s="53"/>
      <c r="H3" s="53"/>
    </row>
    <row r="4" spans="2:8" ht="20.100000000000001" customHeight="1">
      <c r="B4" s="53" t="s">
        <v>3252</v>
      </c>
      <c r="C4" s="53"/>
      <c r="D4" s="53"/>
      <c r="E4" s="53"/>
      <c r="F4" s="53"/>
      <c r="G4" s="53"/>
      <c r="H4" s="53"/>
    </row>
    <row r="5" spans="2:8" ht="20.100000000000001" customHeight="1">
      <c r="B5" s="53" t="s">
        <v>125</v>
      </c>
      <c r="C5" s="53"/>
      <c r="D5" s="53"/>
      <c r="E5" s="53"/>
      <c r="F5" s="53"/>
      <c r="G5" s="53"/>
      <c r="H5" s="53"/>
    </row>
    <row r="6" spans="2:8" ht="33.75" customHeight="1">
      <c r="B6" s="53" t="s">
        <v>3240</v>
      </c>
      <c r="C6" s="53"/>
      <c r="D6" s="53"/>
      <c r="E6" s="53"/>
      <c r="F6" s="53"/>
      <c r="G6" s="53"/>
      <c r="H6" s="53"/>
    </row>
    <row r="7" spans="2:8" ht="20.100000000000001" customHeight="1">
      <c r="B7" s="27" t="s">
        <v>128</v>
      </c>
      <c r="C7" s="40" t="s">
        <v>130</v>
      </c>
      <c r="D7" s="39" t="s">
        <v>2321</v>
      </c>
      <c r="E7" s="39" t="s">
        <v>1617</v>
      </c>
      <c r="F7" s="39" t="s">
        <v>1627</v>
      </c>
      <c r="G7" s="39" t="s">
        <v>1635</v>
      </c>
      <c r="H7" s="39" t="s">
        <v>10</v>
      </c>
    </row>
    <row r="8" spans="2:8" ht="20.100000000000001" customHeight="1">
      <c r="B8" s="14">
        <v>1</v>
      </c>
      <c r="C8" s="14" t="s">
        <v>135</v>
      </c>
      <c r="D8" s="13" t="s">
        <v>134</v>
      </c>
      <c r="E8" s="3">
        <v>2</v>
      </c>
      <c r="F8" s="3">
        <v>6</v>
      </c>
      <c r="G8" s="3">
        <v>164</v>
      </c>
      <c r="H8" s="3">
        <v>172</v>
      </c>
    </row>
    <row r="9" spans="2:8" ht="20.100000000000001" customHeight="1">
      <c r="B9" s="14">
        <v>2</v>
      </c>
      <c r="C9" s="14" t="s">
        <v>416</v>
      </c>
      <c r="D9" s="13" t="s">
        <v>415</v>
      </c>
      <c r="E9" s="3">
        <v>20</v>
      </c>
      <c r="F9" s="3">
        <v>65</v>
      </c>
      <c r="G9" s="3">
        <v>83</v>
      </c>
      <c r="H9" s="3">
        <v>168</v>
      </c>
    </row>
    <row r="10" spans="2:8" ht="20.100000000000001" customHeight="1">
      <c r="B10" s="14">
        <v>3</v>
      </c>
      <c r="C10" s="14" t="s">
        <v>148</v>
      </c>
      <c r="D10" s="13" t="s">
        <v>147</v>
      </c>
      <c r="E10" s="3">
        <v>2</v>
      </c>
      <c r="F10" s="3">
        <v>1</v>
      </c>
      <c r="G10" s="3">
        <v>136</v>
      </c>
      <c r="H10" s="3">
        <v>139</v>
      </c>
    </row>
    <row r="11" spans="2:8" ht="20.100000000000001" customHeight="1">
      <c r="B11" s="40">
        <v>4</v>
      </c>
      <c r="C11" s="14" t="s">
        <v>288</v>
      </c>
      <c r="D11" s="13" t="s">
        <v>287</v>
      </c>
      <c r="E11" s="3">
        <v>6</v>
      </c>
      <c r="F11" s="3">
        <v>24</v>
      </c>
      <c r="G11" s="3">
        <v>86</v>
      </c>
      <c r="H11" s="3">
        <v>116</v>
      </c>
    </row>
    <row r="12" spans="2:8" ht="20.100000000000001" customHeight="1">
      <c r="B12" s="40">
        <v>5</v>
      </c>
      <c r="C12" s="14" t="s">
        <v>263</v>
      </c>
      <c r="D12" s="13" t="s">
        <v>262</v>
      </c>
      <c r="E12" s="3">
        <v>12</v>
      </c>
      <c r="F12" s="3">
        <v>52</v>
      </c>
      <c r="G12" s="3">
        <v>50</v>
      </c>
      <c r="H12" s="3">
        <v>114</v>
      </c>
    </row>
    <row r="13" spans="2:8" ht="20.100000000000001" customHeight="1">
      <c r="B13" s="40">
        <v>6</v>
      </c>
      <c r="C13" s="14" t="s">
        <v>366</v>
      </c>
      <c r="D13" s="13" t="s">
        <v>365</v>
      </c>
      <c r="E13" s="3">
        <v>10</v>
      </c>
      <c r="F13" s="3">
        <v>52</v>
      </c>
      <c r="G13" s="3">
        <v>44</v>
      </c>
      <c r="H13" s="3">
        <v>106</v>
      </c>
    </row>
    <row r="14" spans="2:8" ht="20.100000000000001" customHeight="1">
      <c r="B14" s="40">
        <v>7</v>
      </c>
      <c r="C14" s="14" t="s">
        <v>552</v>
      </c>
      <c r="D14" s="13" t="s">
        <v>551</v>
      </c>
      <c r="E14" s="3">
        <v>6</v>
      </c>
      <c r="F14" s="3">
        <v>34</v>
      </c>
      <c r="G14" s="3">
        <v>65</v>
      </c>
      <c r="H14" s="3">
        <v>105</v>
      </c>
    </row>
    <row r="15" spans="2:8" ht="20.100000000000001" customHeight="1">
      <c r="B15" s="40">
        <v>8</v>
      </c>
      <c r="C15" s="14" t="s">
        <v>251</v>
      </c>
      <c r="D15" s="13" t="s">
        <v>250</v>
      </c>
      <c r="E15" s="3">
        <v>9</v>
      </c>
      <c r="F15" s="3">
        <v>29</v>
      </c>
      <c r="G15" s="3">
        <v>63</v>
      </c>
      <c r="H15" s="3">
        <v>101</v>
      </c>
    </row>
    <row r="16" spans="2:8" ht="20.100000000000001" customHeight="1">
      <c r="B16" s="40">
        <v>9</v>
      </c>
      <c r="C16" s="14" t="s">
        <v>225</v>
      </c>
      <c r="D16" s="13" t="s">
        <v>224</v>
      </c>
      <c r="E16" s="3">
        <v>21</v>
      </c>
      <c r="F16" s="3">
        <v>33</v>
      </c>
      <c r="G16" s="3">
        <v>39</v>
      </c>
      <c r="H16" s="3">
        <v>93</v>
      </c>
    </row>
    <row r="17" spans="2:8" ht="20.100000000000001" customHeight="1">
      <c r="B17" s="40">
        <v>10</v>
      </c>
      <c r="C17" s="14" t="s">
        <v>199</v>
      </c>
      <c r="D17" s="13" t="s">
        <v>198</v>
      </c>
      <c r="E17" s="3">
        <v>9</v>
      </c>
      <c r="F17" s="3">
        <v>27</v>
      </c>
      <c r="G17" s="3">
        <v>55</v>
      </c>
      <c r="H17" s="3">
        <v>91</v>
      </c>
    </row>
    <row r="18" spans="2:8" ht="20.100000000000001" customHeight="1">
      <c r="B18" s="40">
        <v>11</v>
      </c>
      <c r="C18" s="14" t="s">
        <v>529</v>
      </c>
      <c r="D18" s="13" t="s">
        <v>528</v>
      </c>
      <c r="E18" s="3">
        <v>3</v>
      </c>
      <c r="F18" s="3">
        <v>43</v>
      </c>
      <c r="G18" s="3">
        <v>45</v>
      </c>
      <c r="H18" s="3">
        <v>91</v>
      </c>
    </row>
    <row r="19" spans="2:8" ht="20.100000000000001" customHeight="1">
      <c r="B19" s="40">
        <v>12</v>
      </c>
      <c r="C19" s="14" t="s">
        <v>314</v>
      </c>
      <c r="D19" s="13" t="s">
        <v>313</v>
      </c>
      <c r="E19" s="3">
        <v>14</v>
      </c>
      <c r="F19" s="3">
        <v>28</v>
      </c>
      <c r="G19" s="3">
        <v>38</v>
      </c>
      <c r="H19" s="3">
        <v>80</v>
      </c>
    </row>
    <row r="20" spans="2:8" ht="20.100000000000001" customHeight="1">
      <c r="B20" s="40">
        <v>13</v>
      </c>
      <c r="C20" s="14" t="s">
        <v>429</v>
      </c>
      <c r="D20" s="13" t="s">
        <v>428</v>
      </c>
      <c r="E20" s="3">
        <v>27</v>
      </c>
      <c r="F20" s="3">
        <v>23</v>
      </c>
      <c r="G20" s="3">
        <v>27</v>
      </c>
      <c r="H20" s="3">
        <v>77</v>
      </c>
    </row>
    <row r="21" spans="2:8" ht="20.100000000000001" customHeight="1">
      <c r="B21" s="40">
        <v>14</v>
      </c>
      <c r="C21" s="14" t="s">
        <v>275</v>
      </c>
      <c r="D21" s="13" t="s">
        <v>274</v>
      </c>
      <c r="E21" s="3">
        <v>11</v>
      </c>
      <c r="F21" s="3">
        <v>22</v>
      </c>
      <c r="G21" s="3">
        <v>38</v>
      </c>
      <c r="H21" s="3">
        <v>71</v>
      </c>
    </row>
    <row r="22" spans="2:8" ht="20.100000000000001" customHeight="1">
      <c r="B22" s="40">
        <v>15</v>
      </c>
      <c r="C22" s="14" t="s">
        <v>161</v>
      </c>
      <c r="D22" s="13" t="s">
        <v>160</v>
      </c>
      <c r="E22" s="3">
        <v>10</v>
      </c>
      <c r="F22" s="3">
        <v>27</v>
      </c>
      <c r="G22" s="3">
        <v>30</v>
      </c>
      <c r="H22" s="3">
        <v>67</v>
      </c>
    </row>
    <row r="23" spans="2:8" ht="20.100000000000001" customHeight="1">
      <c r="B23" s="40">
        <v>16</v>
      </c>
      <c r="C23" s="14" t="s">
        <v>173</v>
      </c>
      <c r="D23" s="13" t="s">
        <v>172</v>
      </c>
      <c r="E23" s="3">
        <v>4</v>
      </c>
      <c r="F23" s="3">
        <v>13</v>
      </c>
      <c r="G23" s="3">
        <v>49</v>
      </c>
      <c r="H23" s="3">
        <v>66</v>
      </c>
    </row>
    <row r="24" spans="2:8" ht="20.100000000000001" customHeight="1">
      <c r="B24" s="40">
        <v>17</v>
      </c>
      <c r="C24" s="14" t="s">
        <v>186</v>
      </c>
      <c r="D24" s="13" t="s">
        <v>185</v>
      </c>
      <c r="E24" s="3">
        <v>2</v>
      </c>
      <c r="F24" s="3">
        <v>19</v>
      </c>
      <c r="G24" s="3">
        <v>45</v>
      </c>
      <c r="H24" s="3">
        <v>66</v>
      </c>
    </row>
    <row r="25" spans="2:8" ht="20.100000000000001" customHeight="1">
      <c r="B25" s="40">
        <v>18</v>
      </c>
      <c r="C25" s="14" t="s">
        <v>353</v>
      </c>
      <c r="D25" s="13" t="s">
        <v>352</v>
      </c>
      <c r="E25" s="3">
        <v>4</v>
      </c>
      <c r="F25" s="3">
        <v>20</v>
      </c>
      <c r="G25" s="3">
        <v>39</v>
      </c>
      <c r="H25" s="3">
        <v>63</v>
      </c>
    </row>
    <row r="26" spans="2:8" ht="20.100000000000001" customHeight="1">
      <c r="B26" s="40">
        <v>19</v>
      </c>
      <c r="C26" s="14" t="s">
        <v>403</v>
      </c>
      <c r="D26" s="13" t="s">
        <v>402</v>
      </c>
      <c r="E26" s="3">
        <v>11</v>
      </c>
      <c r="F26" s="3">
        <v>17</v>
      </c>
      <c r="G26" s="3">
        <v>33</v>
      </c>
      <c r="H26" s="3">
        <v>61</v>
      </c>
    </row>
    <row r="27" spans="2:8" ht="20.100000000000001" customHeight="1">
      <c r="B27" s="40">
        <v>20</v>
      </c>
      <c r="C27" s="14" t="s">
        <v>340</v>
      </c>
      <c r="D27" s="13" t="s">
        <v>339</v>
      </c>
      <c r="E27" s="3">
        <v>8</v>
      </c>
      <c r="F27" s="3">
        <v>22</v>
      </c>
      <c r="G27" s="3">
        <v>29</v>
      </c>
      <c r="H27" s="3">
        <v>59</v>
      </c>
    </row>
    <row r="28" spans="2:8" ht="20.100000000000001" customHeight="1">
      <c r="B28" s="40">
        <v>21</v>
      </c>
      <c r="C28" s="14" t="s">
        <v>327</v>
      </c>
      <c r="D28" s="13" t="s">
        <v>326</v>
      </c>
      <c r="E28" s="3">
        <v>8</v>
      </c>
      <c r="F28" s="3">
        <v>19</v>
      </c>
      <c r="G28" s="3">
        <v>32</v>
      </c>
      <c r="H28" s="3">
        <v>59</v>
      </c>
    </row>
    <row r="29" spans="2:8" ht="20.100000000000001" customHeight="1">
      <c r="B29" s="40">
        <v>22</v>
      </c>
      <c r="C29" s="14" t="s">
        <v>505</v>
      </c>
      <c r="D29" s="13" t="s">
        <v>504</v>
      </c>
      <c r="E29" s="3">
        <v>2</v>
      </c>
      <c r="F29" s="3">
        <v>35</v>
      </c>
      <c r="G29" s="3">
        <v>22</v>
      </c>
      <c r="H29" s="3">
        <v>59</v>
      </c>
    </row>
    <row r="30" spans="2:8" ht="20.100000000000001" customHeight="1">
      <c r="B30" s="40">
        <v>23</v>
      </c>
      <c r="C30" s="14" t="s">
        <v>541</v>
      </c>
      <c r="D30" s="13" t="s">
        <v>540</v>
      </c>
      <c r="E30" s="3">
        <v>7</v>
      </c>
      <c r="F30" s="3">
        <v>18</v>
      </c>
      <c r="G30" s="3">
        <v>33</v>
      </c>
      <c r="H30" s="3">
        <v>58</v>
      </c>
    </row>
    <row r="31" spans="2:8" ht="20.100000000000001" customHeight="1">
      <c r="B31" s="40">
        <v>24</v>
      </c>
      <c r="C31" s="14" t="s">
        <v>378</v>
      </c>
      <c r="D31" s="13" t="s">
        <v>377</v>
      </c>
      <c r="E31" s="3">
        <v>7</v>
      </c>
      <c r="F31" s="3">
        <v>28</v>
      </c>
      <c r="G31" s="3">
        <v>21</v>
      </c>
      <c r="H31" s="3">
        <v>56</v>
      </c>
    </row>
    <row r="32" spans="2:8" ht="20.100000000000001" customHeight="1">
      <c r="B32" s="40">
        <v>25</v>
      </c>
      <c r="C32" s="14" t="s">
        <v>212</v>
      </c>
      <c r="D32" s="13" t="s">
        <v>211</v>
      </c>
      <c r="E32" s="3">
        <v>2</v>
      </c>
      <c r="F32" s="3">
        <v>22</v>
      </c>
      <c r="G32" s="3">
        <v>26</v>
      </c>
      <c r="H32" s="3">
        <v>50</v>
      </c>
    </row>
    <row r="33" spans="2:8" ht="20.100000000000001" customHeight="1">
      <c r="B33" s="40">
        <v>26</v>
      </c>
      <c r="C33" s="14" t="s">
        <v>238</v>
      </c>
      <c r="D33" s="13" t="s">
        <v>237</v>
      </c>
      <c r="E33" s="3">
        <v>3</v>
      </c>
      <c r="F33" s="3">
        <v>23</v>
      </c>
      <c r="G33" s="3">
        <v>20</v>
      </c>
      <c r="H33" s="3">
        <v>46</v>
      </c>
    </row>
    <row r="34" spans="2:8" ht="20.100000000000001" customHeight="1">
      <c r="B34" s="40">
        <v>27</v>
      </c>
      <c r="C34" s="14" t="s">
        <v>455</v>
      </c>
      <c r="D34" s="13" t="s">
        <v>454</v>
      </c>
      <c r="E34" s="3">
        <v>3</v>
      </c>
      <c r="F34" s="3">
        <v>17</v>
      </c>
      <c r="G34" s="3">
        <v>26</v>
      </c>
      <c r="H34" s="3">
        <v>46</v>
      </c>
    </row>
    <row r="35" spans="2:8" ht="20.100000000000001" customHeight="1">
      <c r="B35" s="40">
        <v>28</v>
      </c>
      <c r="C35" s="14" t="s">
        <v>442</v>
      </c>
      <c r="D35" s="13" t="s">
        <v>441</v>
      </c>
      <c r="E35" s="3">
        <v>2</v>
      </c>
      <c r="F35" s="3">
        <v>20</v>
      </c>
      <c r="G35" s="3">
        <v>22</v>
      </c>
      <c r="H35" s="3">
        <v>44</v>
      </c>
    </row>
    <row r="36" spans="2:8" ht="20.100000000000001" customHeight="1">
      <c r="B36" s="40">
        <v>29</v>
      </c>
      <c r="C36" s="14" t="s">
        <v>467</v>
      </c>
      <c r="D36" s="13" t="s">
        <v>466</v>
      </c>
      <c r="E36" s="3">
        <v>9</v>
      </c>
      <c r="F36" s="3">
        <v>21</v>
      </c>
      <c r="G36" s="3">
        <v>14</v>
      </c>
      <c r="H36" s="3">
        <v>44</v>
      </c>
    </row>
    <row r="37" spans="2:8" ht="20.100000000000001" customHeight="1">
      <c r="B37" s="40">
        <v>30</v>
      </c>
      <c r="C37" s="14" t="s">
        <v>480</v>
      </c>
      <c r="D37" s="13" t="s">
        <v>479</v>
      </c>
      <c r="E37" s="3">
        <v>12</v>
      </c>
      <c r="F37" s="3">
        <v>10</v>
      </c>
      <c r="G37" s="3">
        <v>21</v>
      </c>
      <c r="H37" s="3">
        <v>43</v>
      </c>
    </row>
    <row r="38" spans="2:8" ht="20.100000000000001" customHeight="1">
      <c r="B38" s="40">
        <v>31</v>
      </c>
      <c r="C38" s="14" t="s">
        <v>493</v>
      </c>
      <c r="D38" s="13" t="s">
        <v>492</v>
      </c>
      <c r="E38" s="3">
        <v>0</v>
      </c>
      <c r="F38" s="3">
        <v>16</v>
      </c>
      <c r="G38" s="3">
        <v>13</v>
      </c>
      <c r="H38" s="3">
        <v>29</v>
      </c>
    </row>
    <row r="39" spans="2:8" ht="20.100000000000001" customHeight="1">
      <c r="B39" s="40">
        <v>32</v>
      </c>
      <c r="C39" s="14" t="s">
        <v>301</v>
      </c>
      <c r="D39" s="13" t="s">
        <v>300</v>
      </c>
      <c r="E39" s="3">
        <v>2</v>
      </c>
      <c r="F39" s="3">
        <v>9</v>
      </c>
      <c r="G39" s="3">
        <v>15</v>
      </c>
      <c r="H39" s="3">
        <v>26</v>
      </c>
    </row>
    <row r="40" spans="2:8" ht="20.100000000000001" customHeight="1">
      <c r="B40" s="40">
        <v>33</v>
      </c>
      <c r="C40" s="14" t="s">
        <v>518</v>
      </c>
      <c r="D40" s="13" t="s">
        <v>517</v>
      </c>
      <c r="E40" s="3">
        <v>1</v>
      </c>
      <c r="F40" s="3">
        <v>14</v>
      </c>
      <c r="G40" s="3">
        <v>9</v>
      </c>
      <c r="H40" s="3">
        <v>24</v>
      </c>
    </row>
    <row r="41" spans="2:8" ht="20.100000000000001" customHeight="1">
      <c r="B41" s="40">
        <v>34</v>
      </c>
      <c r="C41" s="14" t="s">
        <v>390</v>
      </c>
      <c r="D41" s="13" t="s">
        <v>389</v>
      </c>
      <c r="E41" s="3">
        <v>3</v>
      </c>
      <c r="F41" s="3">
        <v>10</v>
      </c>
      <c r="G41" s="3">
        <v>8</v>
      </c>
      <c r="H41" s="3">
        <v>21</v>
      </c>
    </row>
    <row r="42" spans="2:8" ht="18.75" customHeight="1">
      <c r="B42" s="53" t="s">
        <v>10</v>
      </c>
      <c r="C42" s="53"/>
      <c r="D42" s="53"/>
      <c r="E42" s="3">
        <v>252</v>
      </c>
      <c r="F42" s="3">
        <v>819</v>
      </c>
      <c r="G42" s="3">
        <v>1440</v>
      </c>
      <c r="H42" s="3">
        <v>2511</v>
      </c>
    </row>
  </sheetData>
  <mergeCells count="5">
    <mergeCell ref="B42:D42"/>
    <mergeCell ref="B6:H6"/>
    <mergeCell ref="B5:H5"/>
    <mergeCell ref="B4:H4"/>
    <mergeCell ref="B3:H3"/>
  </mergeCells>
  <pageMargins left="0.7" right="0.7" top="0" bottom="0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4:G22"/>
  <sheetViews>
    <sheetView workbookViewId="0">
      <selection activeCell="B7" sqref="B7:G7"/>
    </sheetView>
  </sheetViews>
  <sheetFormatPr defaultRowHeight="15"/>
  <cols>
    <col min="3" max="3" width="20.85546875" bestFit="1" customWidth="1"/>
    <col min="7" max="7" width="10.42578125" customWidth="1"/>
  </cols>
  <sheetData>
    <row r="4" spans="2:7" ht="20.100000000000001" customHeight="1">
      <c r="B4" s="53" t="s">
        <v>123</v>
      </c>
      <c r="C4" s="53"/>
      <c r="D4" s="53"/>
      <c r="E4" s="53"/>
      <c r="F4" s="53"/>
      <c r="G4" s="53"/>
    </row>
    <row r="5" spans="2:7" ht="20.100000000000001" customHeight="1">
      <c r="B5" s="53" t="s">
        <v>3237</v>
      </c>
      <c r="C5" s="53"/>
      <c r="D5" s="53"/>
      <c r="E5" s="53"/>
      <c r="F5" s="53"/>
      <c r="G5" s="53"/>
    </row>
    <row r="6" spans="2:7" ht="20.100000000000001" customHeight="1">
      <c r="B6" s="53" t="s">
        <v>1336</v>
      </c>
      <c r="C6" s="53"/>
      <c r="D6" s="53"/>
      <c r="E6" s="53"/>
      <c r="F6" s="53"/>
      <c r="G6" s="53"/>
    </row>
    <row r="7" spans="2:7" ht="30.75" customHeight="1">
      <c r="B7" s="53" t="s">
        <v>3241</v>
      </c>
      <c r="C7" s="53"/>
      <c r="D7" s="53"/>
      <c r="E7" s="53"/>
      <c r="F7" s="53"/>
      <c r="G7" s="53"/>
    </row>
    <row r="8" spans="2:7" ht="20.100000000000001" customHeight="1">
      <c r="B8" s="27" t="s">
        <v>128</v>
      </c>
      <c r="C8" s="14" t="s">
        <v>130</v>
      </c>
      <c r="D8" s="13" t="s">
        <v>2321</v>
      </c>
      <c r="E8" s="13" t="s">
        <v>10</v>
      </c>
      <c r="F8" s="13" t="s">
        <v>1617</v>
      </c>
      <c r="G8" s="13" t="s">
        <v>1635</v>
      </c>
    </row>
    <row r="9" spans="2:7" ht="20.100000000000001" customHeight="1">
      <c r="B9" s="13">
        <v>1</v>
      </c>
      <c r="C9" s="14" t="s">
        <v>429</v>
      </c>
      <c r="D9" s="13" t="s">
        <v>428</v>
      </c>
      <c r="E9" s="3">
        <v>1</v>
      </c>
      <c r="F9" s="3">
        <v>0</v>
      </c>
      <c r="G9" s="3">
        <v>1</v>
      </c>
    </row>
    <row r="10" spans="2:7" ht="20.100000000000001" customHeight="1">
      <c r="B10" s="13">
        <v>2</v>
      </c>
      <c r="C10" s="14" t="s">
        <v>135</v>
      </c>
      <c r="D10" s="13" t="s">
        <v>134</v>
      </c>
      <c r="E10" s="3">
        <v>4</v>
      </c>
      <c r="F10" s="3">
        <v>1</v>
      </c>
      <c r="G10" s="3">
        <v>3</v>
      </c>
    </row>
    <row r="11" spans="2:7" ht="20.100000000000001" customHeight="1">
      <c r="B11" s="13">
        <v>3</v>
      </c>
      <c r="C11" s="14" t="s">
        <v>148</v>
      </c>
      <c r="D11" s="13" t="s">
        <v>147</v>
      </c>
      <c r="E11" s="3">
        <v>3</v>
      </c>
      <c r="F11" s="3">
        <v>0</v>
      </c>
      <c r="G11" s="3">
        <v>3</v>
      </c>
    </row>
    <row r="12" spans="2:7" ht="20.100000000000001" customHeight="1">
      <c r="B12" s="13">
        <v>4</v>
      </c>
      <c r="C12" s="14" t="s">
        <v>541</v>
      </c>
      <c r="D12" s="13" t="s">
        <v>540</v>
      </c>
      <c r="E12" s="3">
        <v>6</v>
      </c>
      <c r="F12" s="3">
        <v>0</v>
      </c>
      <c r="G12" s="3">
        <v>6</v>
      </c>
    </row>
    <row r="13" spans="2:7" ht="20.100000000000001" customHeight="1">
      <c r="B13" s="13">
        <v>5</v>
      </c>
      <c r="C13" s="14" t="s">
        <v>186</v>
      </c>
      <c r="D13" s="13" t="s">
        <v>185</v>
      </c>
      <c r="E13" s="3">
        <v>1</v>
      </c>
      <c r="F13" s="3">
        <v>0</v>
      </c>
      <c r="G13" s="3">
        <v>1</v>
      </c>
    </row>
    <row r="14" spans="2:7" ht="20.100000000000001" customHeight="1">
      <c r="B14" s="13">
        <v>6</v>
      </c>
      <c r="C14" s="14" t="s">
        <v>416</v>
      </c>
      <c r="D14" s="13" t="s">
        <v>415</v>
      </c>
      <c r="E14" s="3">
        <v>1</v>
      </c>
      <c r="F14" s="3">
        <v>0</v>
      </c>
      <c r="G14" s="3">
        <v>1</v>
      </c>
    </row>
    <row r="15" spans="2:7" ht="20.100000000000001" customHeight="1">
      <c r="B15" s="13">
        <v>7</v>
      </c>
      <c r="C15" s="14" t="s">
        <v>403</v>
      </c>
      <c r="D15" s="13" t="s">
        <v>402</v>
      </c>
      <c r="E15" s="3">
        <v>3</v>
      </c>
      <c r="F15" s="3">
        <v>1</v>
      </c>
      <c r="G15" s="3">
        <v>2</v>
      </c>
    </row>
    <row r="16" spans="2:7" ht="20.100000000000001" customHeight="1">
      <c r="B16" s="13">
        <v>8</v>
      </c>
      <c r="C16" s="14" t="s">
        <v>390</v>
      </c>
      <c r="D16" s="13" t="s">
        <v>389</v>
      </c>
      <c r="E16" s="3">
        <v>1</v>
      </c>
      <c r="F16" s="3">
        <v>0</v>
      </c>
      <c r="G16" s="3">
        <v>1</v>
      </c>
    </row>
    <row r="17" spans="2:7" ht="20.100000000000001" customHeight="1">
      <c r="B17" s="13">
        <v>9</v>
      </c>
      <c r="C17" s="14" t="s">
        <v>505</v>
      </c>
      <c r="D17" s="13" t="s">
        <v>504</v>
      </c>
      <c r="E17" s="3">
        <v>10</v>
      </c>
      <c r="F17" s="3">
        <v>0</v>
      </c>
      <c r="G17" s="3">
        <v>10</v>
      </c>
    </row>
    <row r="18" spans="2:7" ht="20.100000000000001" customHeight="1">
      <c r="B18" s="13">
        <v>10</v>
      </c>
      <c r="C18" s="14" t="s">
        <v>518</v>
      </c>
      <c r="D18" s="13" t="s">
        <v>517</v>
      </c>
      <c r="E18" s="3">
        <v>1</v>
      </c>
      <c r="F18" s="3">
        <v>0</v>
      </c>
      <c r="G18" s="3">
        <v>1</v>
      </c>
    </row>
    <row r="19" spans="2:7" ht="20.100000000000001" customHeight="1">
      <c r="B19" s="13">
        <v>11</v>
      </c>
      <c r="C19" s="14" t="s">
        <v>529</v>
      </c>
      <c r="D19" s="13" t="s">
        <v>528</v>
      </c>
      <c r="E19" s="3">
        <v>1</v>
      </c>
      <c r="F19" s="3">
        <v>0</v>
      </c>
      <c r="G19" s="3">
        <v>1</v>
      </c>
    </row>
    <row r="20" spans="2:7" ht="20.100000000000001" customHeight="1">
      <c r="B20" s="13">
        <v>12</v>
      </c>
      <c r="C20" s="14" t="s">
        <v>225</v>
      </c>
      <c r="D20" s="13" t="s">
        <v>224</v>
      </c>
      <c r="E20" s="3">
        <v>1</v>
      </c>
      <c r="F20" s="3">
        <v>0</v>
      </c>
      <c r="G20" s="3">
        <v>1</v>
      </c>
    </row>
    <row r="21" spans="2:7" ht="20.100000000000001" customHeight="1">
      <c r="B21" s="13">
        <v>13</v>
      </c>
      <c r="C21" s="14" t="s">
        <v>455</v>
      </c>
      <c r="D21" s="13" t="s">
        <v>454</v>
      </c>
      <c r="E21" s="3">
        <v>3</v>
      </c>
      <c r="F21" s="3">
        <v>0</v>
      </c>
      <c r="G21" s="3">
        <v>3</v>
      </c>
    </row>
    <row r="22" spans="2:7" ht="20.100000000000001" customHeight="1">
      <c r="B22" s="53" t="s">
        <v>10</v>
      </c>
      <c r="C22" s="53"/>
      <c r="D22" s="53"/>
      <c r="E22" s="3">
        <v>36</v>
      </c>
      <c r="F22" s="3">
        <v>2</v>
      </c>
      <c r="G22" s="3">
        <v>34</v>
      </c>
    </row>
  </sheetData>
  <mergeCells count="5">
    <mergeCell ref="B4:G4"/>
    <mergeCell ref="B5:G5"/>
    <mergeCell ref="B6:G6"/>
    <mergeCell ref="B7:G7"/>
    <mergeCell ref="B22:D2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3:J42"/>
  <sheetViews>
    <sheetView workbookViewId="0">
      <selection activeCell="E42" sqref="E42:J42"/>
    </sheetView>
  </sheetViews>
  <sheetFormatPr defaultRowHeight="15"/>
  <cols>
    <col min="1" max="1" width="7.7109375" bestFit="1" customWidth="1"/>
    <col min="2" max="2" width="20.85546875" bestFit="1" customWidth="1"/>
    <col min="3" max="3" width="11.5703125" bestFit="1" customWidth="1"/>
    <col min="4" max="4" width="9" bestFit="1" customWidth="1"/>
    <col min="5" max="6" width="6.42578125" bestFit="1" customWidth="1"/>
    <col min="7" max="7" width="7" bestFit="1" customWidth="1"/>
    <col min="8" max="9" width="7.7109375" bestFit="1" customWidth="1"/>
    <col min="10" max="10" width="7" bestFit="1" customWidth="1"/>
  </cols>
  <sheetData>
    <row r="3" spans="1:10" ht="20.100000000000001" customHeight="1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0.100000000000001" customHeight="1">
      <c r="A4" s="53" t="s">
        <v>1645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0.100000000000001" customHeight="1">
      <c r="A5" s="53" t="s">
        <v>125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27.75" customHeight="1">
      <c r="A6" s="53" t="s">
        <v>3251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20.100000000000001" customHeight="1">
      <c r="A7" s="29" t="s">
        <v>2890</v>
      </c>
      <c r="B7" s="29" t="s">
        <v>2891</v>
      </c>
      <c r="C7" s="29" t="s">
        <v>1541</v>
      </c>
      <c r="D7" s="29" t="s">
        <v>1542</v>
      </c>
      <c r="E7" s="28" t="s">
        <v>2892</v>
      </c>
      <c r="F7" s="28" t="s">
        <v>2893</v>
      </c>
      <c r="G7" s="28" t="s">
        <v>2894</v>
      </c>
      <c r="H7" s="28" t="s">
        <v>2895</v>
      </c>
      <c r="I7" s="28" t="s">
        <v>2896</v>
      </c>
      <c r="J7" s="28" t="s">
        <v>2897</v>
      </c>
    </row>
    <row r="8" spans="1:10" ht="20.100000000000001" customHeight="1">
      <c r="A8" s="29" t="s">
        <v>134</v>
      </c>
      <c r="B8" s="29" t="s">
        <v>135</v>
      </c>
      <c r="C8" s="29">
        <v>45102</v>
      </c>
      <c r="D8" s="29">
        <v>38291</v>
      </c>
      <c r="E8" s="3">
        <v>2890</v>
      </c>
      <c r="F8" s="3">
        <v>6176</v>
      </c>
      <c r="G8" s="28">
        <v>8063</v>
      </c>
      <c r="H8" s="3">
        <v>9056</v>
      </c>
      <c r="I8" s="3">
        <v>8019</v>
      </c>
      <c r="J8" s="3">
        <v>4087</v>
      </c>
    </row>
    <row r="9" spans="1:10" ht="20.100000000000001" customHeight="1">
      <c r="A9" s="29" t="s">
        <v>147</v>
      </c>
      <c r="B9" s="29" t="s">
        <v>148</v>
      </c>
      <c r="C9" s="29">
        <v>57084</v>
      </c>
      <c r="D9" s="29">
        <v>44810</v>
      </c>
      <c r="E9" s="3">
        <v>2611</v>
      </c>
      <c r="F9" s="3">
        <v>6536</v>
      </c>
      <c r="G9" s="28">
        <v>8992</v>
      </c>
      <c r="H9" s="3">
        <v>11011</v>
      </c>
      <c r="I9" s="3">
        <v>10228</v>
      </c>
      <c r="J9" s="3">
        <v>5432</v>
      </c>
    </row>
    <row r="10" spans="1:10" ht="20.100000000000001" customHeight="1">
      <c r="A10" s="29" t="s">
        <v>160</v>
      </c>
      <c r="B10" s="29" t="s">
        <v>161</v>
      </c>
      <c r="C10" s="29">
        <v>13794</v>
      </c>
      <c r="D10" s="29">
        <v>12362</v>
      </c>
      <c r="E10" s="3">
        <v>202</v>
      </c>
      <c r="F10" s="3">
        <v>1097</v>
      </c>
      <c r="G10" s="28">
        <v>2253</v>
      </c>
      <c r="H10" s="3">
        <v>3085</v>
      </c>
      <c r="I10" s="3">
        <v>3455</v>
      </c>
      <c r="J10" s="3">
        <v>2270</v>
      </c>
    </row>
    <row r="11" spans="1:10" ht="20.100000000000001" customHeight="1">
      <c r="A11" s="29" t="s">
        <v>172</v>
      </c>
      <c r="B11" s="29" t="s">
        <v>173</v>
      </c>
      <c r="C11" s="29">
        <v>13388</v>
      </c>
      <c r="D11" s="29">
        <v>12196</v>
      </c>
      <c r="E11" s="3">
        <v>454</v>
      </c>
      <c r="F11" s="3">
        <v>1519</v>
      </c>
      <c r="G11" s="28">
        <v>2432</v>
      </c>
      <c r="H11" s="3">
        <v>3099</v>
      </c>
      <c r="I11" s="3">
        <v>2868</v>
      </c>
      <c r="J11" s="3">
        <v>1824</v>
      </c>
    </row>
    <row r="12" spans="1:10" ht="20.100000000000001" customHeight="1">
      <c r="A12" s="29" t="s">
        <v>185</v>
      </c>
      <c r="B12" s="29" t="s">
        <v>186</v>
      </c>
      <c r="C12" s="29">
        <v>17135</v>
      </c>
      <c r="D12" s="29">
        <v>14150</v>
      </c>
      <c r="E12" s="3">
        <v>661</v>
      </c>
      <c r="F12" s="3">
        <v>1633</v>
      </c>
      <c r="G12" s="28">
        <v>2397</v>
      </c>
      <c r="H12" s="3">
        <v>3238</v>
      </c>
      <c r="I12" s="3">
        <v>3562</v>
      </c>
      <c r="J12" s="3">
        <v>2659</v>
      </c>
    </row>
    <row r="13" spans="1:10" ht="20.100000000000001" customHeight="1">
      <c r="A13" s="29" t="s">
        <v>198</v>
      </c>
      <c r="B13" s="29" t="s">
        <v>199</v>
      </c>
      <c r="C13" s="29">
        <v>21134</v>
      </c>
      <c r="D13" s="29">
        <v>18852</v>
      </c>
      <c r="E13" s="3">
        <v>677</v>
      </c>
      <c r="F13" s="3">
        <v>2148</v>
      </c>
      <c r="G13" s="28">
        <v>3561</v>
      </c>
      <c r="H13" s="3">
        <v>4701</v>
      </c>
      <c r="I13" s="3">
        <v>4952</v>
      </c>
      <c r="J13" s="3">
        <v>2813</v>
      </c>
    </row>
    <row r="14" spans="1:10" ht="20.100000000000001" customHeight="1">
      <c r="A14" s="29" t="s">
        <v>211</v>
      </c>
      <c r="B14" s="29" t="s">
        <v>212</v>
      </c>
      <c r="C14" s="29">
        <v>13919</v>
      </c>
      <c r="D14" s="29">
        <v>12265</v>
      </c>
      <c r="E14" s="3">
        <v>251</v>
      </c>
      <c r="F14" s="3">
        <v>1005</v>
      </c>
      <c r="G14" s="28">
        <v>1837</v>
      </c>
      <c r="H14" s="3">
        <v>3066</v>
      </c>
      <c r="I14" s="3">
        <v>3322</v>
      </c>
      <c r="J14" s="3">
        <v>2784</v>
      </c>
    </row>
    <row r="15" spans="1:10" ht="20.100000000000001" customHeight="1">
      <c r="A15" s="29" t="s">
        <v>224</v>
      </c>
      <c r="B15" s="29" t="s">
        <v>225</v>
      </c>
      <c r="C15" s="29">
        <v>24811</v>
      </c>
      <c r="D15" s="29">
        <v>22073</v>
      </c>
      <c r="E15" s="3">
        <v>815</v>
      </c>
      <c r="F15" s="3">
        <v>2626</v>
      </c>
      <c r="G15" s="28">
        <v>4639</v>
      </c>
      <c r="H15" s="3">
        <v>6086</v>
      </c>
      <c r="I15" s="3">
        <v>5329</v>
      </c>
      <c r="J15" s="3">
        <v>2578</v>
      </c>
    </row>
    <row r="16" spans="1:10" ht="20.100000000000001" customHeight="1">
      <c r="A16" s="29" t="s">
        <v>237</v>
      </c>
      <c r="B16" s="29" t="s">
        <v>238</v>
      </c>
      <c r="C16" s="29">
        <v>12341</v>
      </c>
      <c r="D16" s="29">
        <v>10989</v>
      </c>
      <c r="E16" s="3">
        <v>191</v>
      </c>
      <c r="F16" s="3">
        <v>828</v>
      </c>
      <c r="G16" s="28">
        <v>1795</v>
      </c>
      <c r="H16" s="3">
        <v>2651</v>
      </c>
      <c r="I16" s="3">
        <v>3100</v>
      </c>
      <c r="J16" s="3">
        <v>2424</v>
      </c>
    </row>
    <row r="17" spans="1:10" ht="20.100000000000001" customHeight="1">
      <c r="A17" s="29" t="s">
        <v>250</v>
      </c>
      <c r="B17" s="29" t="s">
        <v>251</v>
      </c>
      <c r="C17" s="29">
        <v>40215</v>
      </c>
      <c r="D17" s="29">
        <v>35844</v>
      </c>
      <c r="E17" s="3">
        <v>1513</v>
      </c>
      <c r="F17" s="3">
        <v>3936</v>
      </c>
      <c r="G17" s="28">
        <v>6605</v>
      </c>
      <c r="H17" s="3">
        <v>8945</v>
      </c>
      <c r="I17" s="3">
        <v>9022</v>
      </c>
      <c r="J17" s="3">
        <v>5823</v>
      </c>
    </row>
    <row r="18" spans="1:10" ht="20.100000000000001" customHeight="1">
      <c r="A18" s="29" t="s">
        <v>262</v>
      </c>
      <c r="B18" s="29" t="s">
        <v>263</v>
      </c>
      <c r="C18" s="29">
        <v>23823</v>
      </c>
      <c r="D18" s="29">
        <v>21389</v>
      </c>
      <c r="E18" s="3">
        <v>541</v>
      </c>
      <c r="F18" s="3">
        <v>2250</v>
      </c>
      <c r="G18" s="28">
        <v>4074</v>
      </c>
      <c r="H18" s="3">
        <v>5533</v>
      </c>
      <c r="I18" s="3">
        <v>5554</v>
      </c>
      <c r="J18" s="3">
        <v>3437</v>
      </c>
    </row>
    <row r="19" spans="1:10" ht="20.100000000000001" customHeight="1">
      <c r="A19" s="29" t="s">
        <v>274</v>
      </c>
      <c r="B19" s="29" t="s">
        <v>275</v>
      </c>
      <c r="C19" s="29">
        <v>15929</v>
      </c>
      <c r="D19" s="29">
        <v>14873</v>
      </c>
      <c r="E19" s="3">
        <v>1132</v>
      </c>
      <c r="F19" s="3">
        <v>2700</v>
      </c>
      <c r="G19" s="28">
        <v>3545</v>
      </c>
      <c r="H19" s="3">
        <v>3802</v>
      </c>
      <c r="I19" s="3">
        <v>2866</v>
      </c>
      <c r="J19" s="3">
        <v>828</v>
      </c>
    </row>
    <row r="20" spans="1:10" ht="20.100000000000001" customHeight="1">
      <c r="A20" s="29" t="s">
        <v>287</v>
      </c>
      <c r="B20" s="29" t="s">
        <v>288</v>
      </c>
      <c r="C20" s="29">
        <v>33070</v>
      </c>
      <c r="D20" s="29">
        <v>29548</v>
      </c>
      <c r="E20" s="3">
        <v>2106</v>
      </c>
      <c r="F20" s="3">
        <v>4488</v>
      </c>
      <c r="G20" s="28">
        <v>6069</v>
      </c>
      <c r="H20" s="3">
        <v>7214</v>
      </c>
      <c r="I20" s="3">
        <v>6331</v>
      </c>
      <c r="J20" s="3">
        <v>3340</v>
      </c>
    </row>
    <row r="21" spans="1:10" ht="20.100000000000001" customHeight="1">
      <c r="A21" s="29" t="s">
        <v>300</v>
      </c>
      <c r="B21" s="29" t="s">
        <v>301</v>
      </c>
      <c r="C21" s="29">
        <v>8193</v>
      </c>
      <c r="D21" s="29">
        <v>7120</v>
      </c>
      <c r="E21" s="3">
        <v>252</v>
      </c>
      <c r="F21" s="3">
        <v>673</v>
      </c>
      <c r="G21" s="28">
        <v>1180</v>
      </c>
      <c r="H21" s="3">
        <v>1633</v>
      </c>
      <c r="I21" s="3">
        <v>1942</v>
      </c>
      <c r="J21" s="3">
        <v>1440</v>
      </c>
    </row>
    <row r="22" spans="1:10" ht="20.100000000000001" customHeight="1">
      <c r="A22" s="29" t="s">
        <v>313</v>
      </c>
      <c r="B22" s="29" t="s">
        <v>314</v>
      </c>
      <c r="C22" s="29">
        <v>25144</v>
      </c>
      <c r="D22" s="29">
        <v>21913</v>
      </c>
      <c r="E22" s="3">
        <v>720</v>
      </c>
      <c r="F22" s="3">
        <v>2319</v>
      </c>
      <c r="G22" s="28">
        <v>3916</v>
      </c>
      <c r="H22" s="3">
        <v>5331</v>
      </c>
      <c r="I22" s="3">
        <v>5762</v>
      </c>
      <c r="J22" s="3">
        <v>3865</v>
      </c>
    </row>
    <row r="23" spans="1:10" ht="20.100000000000001" customHeight="1">
      <c r="A23" s="29" t="s">
        <v>326</v>
      </c>
      <c r="B23" s="29" t="s">
        <v>327</v>
      </c>
      <c r="C23" s="29">
        <v>23239</v>
      </c>
      <c r="D23" s="29">
        <v>19974</v>
      </c>
      <c r="E23" s="3">
        <v>642</v>
      </c>
      <c r="F23" s="3">
        <v>1857</v>
      </c>
      <c r="G23" s="28">
        <v>3165</v>
      </c>
      <c r="H23" s="3">
        <v>4720</v>
      </c>
      <c r="I23" s="3">
        <v>5450</v>
      </c>
      <c r="J23" s="3">
        <v>4140</v>
      </c>
    </row>
    <row r="24" spans="1:10" ht="20.100000000000001" customHeight="1">
      <c r="A24" s="29" t="s">
        <v>339</v>
      </c>
      <c r="B24" s="29" t="s">
        <v>340</v>
      </c>
      <c r="C24" s="29">
        <v>15351</v>
      </c>
      <c r="D24" s="29">
        <v>12881</v>
      </c>
      <c r="E24" s="3">
        <v>558</v>
      </c>
      <c r="F24" s="3">
        <v>1512</v>
      </c>
      <c r="G24" s="28">
        <v>2373</v>
      </c>
      <c r="H24" s="3">
        <v>3218</v>
      </c>
      <c r="I24" s="3">
        <v>3476</v>
      </c>
      <c r="J24" s="3">
        <v>1744</v>
      </c>
    </row>
    <row r="25" spans="1:10" ht="20.100000000000001" customHeight="1">
      <c r="A25" s="29" t="s">
        <v>352</v>
      </c>
      <c r="B25" s="29" t="s">
        <v>353</v>
      </c>
      <c r="C25" s="29">
        <v>24858</v>
      </c>
      <c r="D25" s="29">
        <v>21305</v>
      </c>
      <c r="E25" s="3">
        <v>1079</v>
      </c>
      <c r="F25" s="3">
        <v>2493</v>
      </c>
      <c r="G25" s="28">
        <v>3856</v>
      </c>
      <c r="H25" s="3">
        <v>4890</v>
      </c>
      <c r="I25" s="3">
        <v>5433</v>
      </c>
      <c r="J25" s="3">
        <v>3554</v>
      </c>
    </row>
    <row r="26" spans="1:10" ht="20.100000000000001" customHeight="1">
      <c r="A26" s="29" t="s">
        <v>365</v>
      </c>
      <c r="B26" s="29" t="s">
        <v>366</v>
      </c>
      <c r="C26" s="29">
        <v>24581</v>
      </c>
      <c r="D26" s="29">
        <v>21438</v>
      </c>
      <c r="E26" s="3">
        <v>828</v>
      </c>
      <c r="F26" s="3">
        <v>2443</v>
      </c>
      <c r="G26" s="28">
        <v>4290</v>
      </c>
      <c r="H26" s="3">
        <v>5671</v>
      </c>
      <c r="I26" s="3">
        <v>5497</v>
      </c>
      <c r="J26" s="3">
        <v>2709</v>
      </c>
    </row>
    <row r="27" spans="1:10" ht="20.100000000000001" customHeight="1">
      <c r="A27" s="29" t="s">
        <v>377</v>
      </c>
      <c r="B27" s="29" t="s">
        <v>378</v>
      </c>
      <c r="C27" s="29">
        <v>20465</v>
      </c>
      <c r="D27" s="29">
        <v>17517</v>
      </c>
      <c r="E27" s="3">
        <v>367</v>
      </c>
      <c r="F27" s="3">
        <v>1625</v>
      </c>
      <c r="G27" s="28">
        <v>3127</v>
      </c>
      <c r="H27" s="3">
        <v>4353</v>
      </c>
      <c r="I27" s="3">
        <v>4804</v>
      </c>
      <c r="J27" s="3">
        <v>3241</v>
      </c>
    </row>
    <row r="28" spans="1:10" ht="20.100000000000001" customHeight="1">
      <c r="A28" s="29" t="s">
        <v>389</v>
      </c>
      <c r="B28" s="29" t="s">
        <v>390</v>
      </c>
      <c r="C28" s="29">
        <v>14178</v>
      </c>
      <c r="D28" s="29">
        <v>9463</v>
      </c>
      <c r="E28" s="3">
        <v>227</v>
      </c>
      <c r="F28" s="3">
        <v>808</v>
      </c>
      <c r="G28" s="28">
        <v>1429</v>
      </c>
      <c r="H28" s="3">
        <v>2329</v>
      </c>
      <c r="I28" s="3">
        <v>2865</v>
      </c>
      <c r="J28" s="3">
        <v>1805</v>
      </c>
    </row>
    <row r="29" spans="1:10" ht="20.100000000000001" customHeight="1">
      <c r="A29" s="29" t="s">
        <v>402</v>
      </c>
      <c r="B29" s="29" t="s">
        <v>403</v>
      </c>
      <c r="C29" s="29">
        <v>26596</v>
      </c>
      <c r="D29" s="29">
        <v>22484</v>
      </c>
      <c r="E29" s="3">
        <v>973</v>
      </c>
      <c r="F29" s="3">
        <v>2269</v>
      </c>
      <c r="G29" s="28">
        <v>3544</v>
      </c>
      <c r="H29" s="3">
        <v>5099</v>
      </c>
      <c r="I29" s="3">
        <v>6034</v>
      </c>
      <c r="J29" s="3">
        <v>4565</v>
      </c>
    </row>
    <row r="30" spans="1:10" ht="20.100000000000001" customHeight="1">
      <c r="A30" s="29" t="s">
        <v>415</v>
      </c>
      <c r="B30" s="29" t="s">
        <v>416</v>
      </c>
      <c r="C30" s="29">
        <v>35892</v>
      </c>
      <c r="D30" s="29">
        <v>33493</v>
      </c>
      <c r="E30" s="3">
        <v>1722</v>
      </c>
      <c r="F30" s="3">
        <v>5484</v>
      </c>
      <c r="G30" s="28">
        <v>7409</v>
      </c>
      <c r="H30" s="3">
        <v>8240</v>
      </c>
      <c r="I30" s="3">
        <v>7016</v>
      </c>
      <c r="J30" s="3">
        <v>3622</v>
      </c>
    </row>
    <row r="31" spans="1:10" ht="20.100000000000001" customHeight="1">
      <c r="A31" s="29" t="s">
        <v>428</v>
      </c>
      <c r="B31" s="29" t="s">
        <v>429</v>
      </c>
      <c r="C31" s="29">
        <v>30167</v>
      </c>
      <c r="D31" s="29">
        <v>26362</v>
      </c>
      <c r="E31" s="3">
        <v>910</v>
      </c>
      <c r="F31" s="3">
        <v>2837</v>
      </c>
      <c r="G31" s="28">
        <v>4676</v>
      </c>
      <c r="H31" s="3">
        <v>6489</v>
      </c>
      <c r="I31" s="3">
        <v>6821</v>
      </c>
      <c r="J31" s="3">
        <v>4629</v>
      </c>
    </row>
    <row r="32" spans="1:10" ht="20.100000000000001" customHeight="1">
      <c r="A32" s="29" t="s">
        <v>441</v>
      </c>
      <c r="B32" s="29" t="s">
        <v>442</v>
      </c>
      <c r="C32" s="29">
        <v>25500</v>
      </c>
      <c r="D32" s="29">
        <v>19685</v>
      </c>
      <c r="E32" s="3">
        <v>565</v>
      </c>
      <c r="F32" s="3">
        <v>1973</v>
      </c>
      <c r="G32" s="28">
        <v>3321</v>
      </c>
      <c r="H32" s="3">
        <v>4761</v>
      </c>
      <c r="I32" s="3">
        <v>5319</v>
      </c>
      <c r="J32" s="3">
        <v>3746</v>
      </c>
    </row>
    <row r="33" spans="1:10" ht="20.100000000000001" customHeight="1">
      <c r="A33" s="29" t="s">
        <v>454</v>
      </c>
      <c r="B33" s="29" t="s">
        <v>455</v>
      </c>
      <c r="C33" s="29">
        <v>28082</v>
      </c>
      <c r="D33" s="29">
        <v>21257</v>
      </c>
      <c r="E33" s="3">
        <v>615</v>
      </c>
      <c r="F33" s="3">
        <v>1955</v>
      </c>
      <c r="G33" s="28">
        <v>3380</v>
      </c>
      <c r="H33" s="3">
        <v>5101</v>
      </c>
      <c r="I33" s="3">
        <v>6205</v>
      </c>
      <c r="J33" s="3">
        <v>4001</v>
      </c>
    </row>
    <row r="34" spans="1:10" ht="20.100000000000001" customHeight="1">
      <c r="A34" s="29" t="s">
        <v>466</v>
      </c>
      <c r="B34" s="29" t="s">
        <v>467</v>
      </c>
      <c r="C34" s="29">
        <v>10378</v>
      </c>
      <c r="D34" s="29">
        <v>9498</v>
      </c>
      <c r="E34" s="3">
        <v>609</v>
      </c>
      <c r="F34" s="3">
        <v>1382</v>
      </c>
      <c r="G34" s="28">
        <v>2017</v>
      </c>
      <c r="H34" s="3">
        <v>2243</v>
      </c>
      <c r="I34" s="3">
        <v>2133</v>
      </c>
      <c r="J34" s="3">
        <v>1114</v>
      </c>
    </row>
    <row r="35" spans="1:10" ht="20.100000000000001" customHeight="1">
      <c r="A35" s="29" t="s">
        <v>479</v>
      </c>
      <c r="B35" s="29" t="s">
        <v>480</v>
      </c>
      <c r="C35" s="29">
        <v>10465</v>
      </c>
      <c r="D35" s="29">
        <v>9719</v>
      </c>
      <c r="E35" s="3">
        <v>538</v>
      </c>
      <c r="F35" s="3">
        <v>1219</v>
      </c>
      <c r="G35" s="28">
        <v>1914</v>
      </c>
      <c r="H35" s="3">
        <v>2490</v>
      </c>
      <c r="I35" s="3">
        <v>2409</v>
      </c>
      <c r="J35" s="3">
        <v>1149</v>
      </c>
    </row>
    <row r="36" spans="1:10" ht="20.100000000000001" customHeight="1">
      <c r="A36" s="29" t="s">
        <v>492</v>
      </c>
      <c r="B36" s="29" t="s">
        <v>493</v>
      </c>
      <c r="C36" s="29">
        <v>10600</v>
      </c>
      <c r="D36" s="29">
        <v>9016</v>
      </c>
      <c r="E36" s="3">
        <v>142</v>
      </c>
      <c r="F36" s="3">
        <v>677</v>
      </c>
      <c r="G36" s="28">
        <v>1357</v>
      </c>
      <c r="H36" s="3">
        <v>2205</v>
      </c>
      <c r="I36" s="3">
        <v>2694</v>
      </c>
      <c r="J36" s="3">
        <v>1941</v>
      </c>
    </row>
    <row r="37" spans="1:10" ht="20.100000000000001" customHeight="1">
      <c r="A37" s="29" t="s">
        <v>504</v>
      </c>
      <c r="B37" s="29" t="s">
        <v>505</v>
      </c>
      <c r="C37" s="29">
        <v>34370</v>
      </c>
      <c r="D37" s="29">
        <v>25766</v>
      </c>
      <c r="E37" s="3">
        <v>694</v>
      </c>
      <c r="F37" s="3">
        <v>2197</v>
      </c>
      <c r="G37" s="28">
        <v>4047</v>
      </c>
      <c r="H37" s="3">
        <v>6270</v>
      </c>
      <c r="I37" s="3">
        <v>7681</v>
      </c>
      <c r="J37" s="3">
        <v>4878</v>
      </c>
    </row>
    <row r="38" spans="1:10" ht="20.100000000000001" customHeight="1">
      <c r="A38" s="29" t="s">
        <v>517</v>
      </c>
      <c r="B38" s="29" t="s">
        <v>518</v>
      </c>
      <c r="C38" s="29">
        <v>16262</v>
      </c>
      <c r="D38" s="29">
        <v>11694</v>
      </c>
      <c r="E38" s="3">
        <v>223</v>
      </c>
      <c r="F38" s="3">
        <v>945</v>
      </c>
      <c r="G38" s="28">
        <v>1810</v>
      </c>
      <c r="H38" s="3">
        <v>2800</v>
      </c>
      <c r="I38" s="3">
        <v>3508</v>
      </c>
      <c r="J38" s="3">
        <v>2408</v>
      </c>
    </row>
    <row r="39" spans="1:10" ht="20.100000000000001" customHeight="1">
      <c r="A39" s="29" t="s">
        <v>528</v>
      </c>
      <c r="B39" s="29" t="s">
        <v>529</v>
      </c>
      <c r="C39" s="29">
        <v>21207</v>
      </c>
      <c r="D39" s="29">
        <v>18456</v>
      </c>
      <c r="E39" s="3">
        <v>452</v>
      </c>
      <c r="F39" s="3">
        <v>1851</v>
      </c>
      <c r="G39" s="28">
        <v>3296</v>
      </c>
      <c r="H39" s="3">
        <v>4729</v>
      </c>
      <c r="I39" s="3">
        <v>5113</v>
      </c>
      <c r="J39" s="3">
        <v>3015</v>
      </c>
    </row>
    <row r="40" spans="1:10" ht="20.100000000000001" customHeight="1">
      <c r="A40" s="29" t="s">
        <v>540</v>
      </c>
      <c r="B40" s="29" t="s">
        <v>541</v>
      </c>
      <c r="C40" s="29">
        <v>23381</v>
      </c>
      <c r="D40" s="29">
        <v>18760</v>
      </c>
      <c r="E40" s="3">
        <v>549</v>
      </c>
      <c r="F40" s="3">
        <v>1738</v>
      </c>
      <c r="G40" s="28">
        <v>3052</v>
      </c>
      <c r="H40" s="3">
        <v>4578</v>
      </c>
      <c r="I40" s="3">
        <v>5344</v>
      </c>
      <c r="J40" s="3">
        <v>3499</v>
      </c>
    </row>
    <row r="41" spans="1:10" ht="20.100000000000001" customHeight="1">
      <c r="A41" s="29" t="s">
        <v>551</v>
      </c>
      <c r="B41" s="29" t="s">
        <v>552</v>
      </c>
      <c r="C41" s="29">
        <v>27788</v>
      </c>
      <c r="D41" s="29">
        <v>23537</v>
      </c>
      <c r="E41" s="3">
        <v>680</v>
      </c>
      <c r="F41" s="3">
        <v>2279</v>
      </c>
      <c r="G41" s="28">
        <v>3900</v>
      </c>
      <c r="H41" s="3">
        <v>5444</v>
      </c>
      <c r="I41" s="3">
        <v>6257</v>
      </c>
      <c r="J41" s="3">
        <v>4977</v>
      </c>
    </row>
    <row r="42" spans="1:10">
      <c r="A42" s="65" t="s">
        <v>10</v>
      </c>
      <c r="B42" s="65"/>
      <c r="C42" s="11">
        <f>SUM(C8:C41)</f>
        <v>788442</v>
      </c>
      <c r="D42" s="11">
        <f t="shared" ref="D42:J42" si="0">SUM(D8:D41)</f>
        <v>668980</v>
      </c>
      <c r="E42" s="11">
        <f t="shared" si="0"/>
        <v>27389</v>
      </c>
      <c r="F42" s="11">
        <f t="shared" si="0"/>
        <v>77478</v>
      </c>
      <c r="G42" s="11">
        <f t="shared" si="0"/>
        <v>123321</v>
      </c>
      <c r="H42" s="11">
        <f t="shared" si="0"/>
        <v>164081</v>
      </c>
      <c r="I42" s="11">
        <f t="shared" si="0"/>
        <v>170371</v>
      </c>
      <c r="J42" s="11">
        <f t="shared" si="0"/>
        <v>106341</v>
      </c>
    </row>
  </sheetData>
  <mergeCells count="5">
    <mergeCell ref="A3:J3"/>
    <mergeCell ref="A4:J4"/>
    <mergeCell ref="A5:J5"/>
    <mergeCell ref="A6:J6"/>
    <mergeCell ref="A42:B42"/>
  </mergeCells>
  <pageMargins left="0.5" right="0.2" top="0" bottom="0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3:O43"/>
  <sheetViews>
    <sheetView topLeftCell="A31" workbookViewId="0">
      <selection activeCell="C39" sqref="C39"/>
    </sheetView>
  </sheetViews>
  <sheetFormatPr defaultRowHeight="15"/>
  <cols>
    <col min="2" max="2" width="6.42578125" bestFit="1" customWidth="1"/>
    <col min="3" max="3" width="20.85546875" bestFit="1" customWidth="1"/>
    <col min="4" max="5" width="11.5703125" bestFit="1" customWidth="1"/>
    <col min="6" max="6" width="6.42578125" bestFit="1" customWidth="1"/>
    <col min="7" max="7" width="10.28515625" bestFit="1" customWidth="1"/>
    <col min="8" max="8" width="11.5703125" bestFit="1" customWidth="1"/>
    <col min="9" max="9" width="6.42578125" bestFit="1" customWidth="1"/>
    <col min="10" max="11" width="11.5703125" bestFit="1" customWidth="1"/>
    <col min="12" max="12" width="6.42578125" bestFit="1" customWidth="1"/>
    <col min="13" max="14" width="11.5703125" bestFit="1" customWidth="1"/>
    <col min="15" max="15" width="7.7109375" bestFit="1" customWidth="1"/>
  </cols>
  <sheetData>
    <row r="3" spans="1:15" ht="20.100000000000001" customHeight="1">
      <c r="A3" s="66" t="s">
        <v>123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20.100000000000001" customHeight="1">
      <c r="A4" s="66" t="s">
        <v>2889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20.100000000000001" customHeight="1">
      <c r="A5" s="66" t="s">
        <v>125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20.100000000000001" customHeight="1">
      <c r="A6" s="66" t="s">
        <v>2900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ht="39" customHeight="1">
      <c r="A7" s="57" t="s">
        <v>128</v>
      </c>
      <c r="B7" s="57" t="s">
        <v>848</v>
      </c>
      <c r="C7" s="57" t="s">
        <v>130</v>
      </c>
      <c r="D7" s="66" t="s">
        <v>3243</v>
      </c>
      <c r="E7" s="66"/>
      <c r="F7" s="66"/>
      <c r="G7" s="66" t="s">
        <v>2901</v>
      </c>
      <c r="H7" s="66"/>
      <c r="I7" s="66"/>
      <c r="J7" s="66" t="s">
        <v>2902</v>
      </c>
      <c r="K7" s="66"/>
      <c r="L7" s="66"/>
      <c r="M7" s="66" t="s">
        <v>2903</v>
      </c>
      <c r="N7" s="66"/>
      <c r="O7" s="66"/>
    </row>
    <row r="8" spans="1:15" ht="29.25" customHeight="1">
      <c r="A8" s="58"/>
      <c r="B8" s="58"/>
      <c r="C8" s="58"/>
      <c r="D8" s="7" t="s">
        <v>2893</v>
      </c>
      <c r="E8" s="7" t="s">
        <v>2895</v>
      </c>
      <c r="F8" s="7" t="s">
        <v>2897</v>
      </c>
      <c r="G8" s="7" t="s">
        <v>2893</v>
      </c>
      <c r="H8" s="7" t="s">
        <v>2895</v>
      </c>
      <c r="I8" s="16" t="s">
        <v>2897</v>
      </c>
      <c r="J8" s="7" t="s">
        <v>2893</v>
      </c>
      <c r="K8" s="7" t="s">
        <v>2895</v>
      </c>
      <c r="L8" s="7" t="s">
        <v>2897</v>
      </c>
      <c r="M8" s="7" t="s">
        <v>2893</v>
      </c>
      <c r="N8" s="7" t="s">
        <v>2895</v>
      </c>
      <c r="O8" s="16" t="s">
        <v>2897</v>
      </c>
    </row>
    <row r="9" spans="1:15" ht="20.100000000000001" customHeight="1">
      <c r="A9" s="7">
        <v>1</v>
      </c>
      <c r="B9" s="7" t="s">
        <v>134</v>
      </c>
      <c r="C9" s="8" t="s">
        <v>135</v>
      </c>
      <c r="D9" s="8" t="s">
        <v>2904</v>
      </c>
      <c r="E9" s="8" t="s">
        <v>2905</v>
      </c>
      <c r="F9" s="8">
        <v>242</v>
      </c>
      <c r="G9" s="8" t="s">
        <v>2906</v>
      </c>
      <c r="H9" s="8" t="s">
        <v>2907</v>
      </c>
      <c r="I9" s="8" t="s">
        <v>1115</v>
      </c>
      <c r="J9" s="8" t="s">
        <v>2908</v>
      </c>
      <c r="K9" s="8" t="s">
        <v>2909</v>
      </c>
      <c r="L9" s="8" t="s">
        <v>2910</v>
      </c>
      <c r="M9" s="8" t="s">
        <v>2911</v>
      </c>
      <c r="N9" s="8" t="s">
        <v>2912</v>
      </c>
      <c r="O9" s="8" t="s">
        <v>2802</v>
      </c>
    </row>
    <row r="10" spans="1:15" ht="20.100000000000001" customHeight="1">
      <c r="A10" s="7">
        <v>2</v>
      </c>
      <c r="B10" s="7" t="s">
        <v>147</v>
      </c>
      <c r="C10" s="8" t="s">
        <v>148</v>
      </c>
      <c r="D10" s="8" t="s">
        <v>2913</v>
      </c>
      <c r="E10" s="8" t="s">
        <v>2914</v>
      </c>
      <c r="F10" s="8">
        <v>355</v>
      </c>
      <c r="G10" s="8" t="s">
        <v>2915</v>
      </c>
      <c r="H10" s="8" t="s">
        <v>2916</v>
      </c>
      <c r="I10" s="8" t="s">
        <v>1247</v>
      </c>
      <c r="J10" s="8" t="s">
        <v>2917</v>
      </c>
      <c r="K10" s="8" t="s">
        <v>2918</v>
      </c>
      <c r="L10" s="8" t="s">
        <v>1329</v>
      </c>
      <c r="M10" s="8" t="s">
        <v>2919</v>
      </c>
      <c r="N10" s="8" t="s">
        <v>2920</v>
      </c>
      <c r="O10" s="8" t="s">
        <v>2921</v>
      </c>
    </row>
    <row r="11" spans="1:15" ht="20.100000000000001" customHeight="1">
      <c r="A11" s="7">
        <v>3</v>
      </c>
      <c r="B11" s="7" t="s">
        <v>160</v>
      </c>
      <c r="C11" s="8" t="s">
        <v>161</v>
      </c>
      <c r="D11" s="8" t="s">
        <v>2922</v>
      </c>
      <c r="E11" s="8" t="s">
        <v>1160</v>
      </c>
      <c r="F11" s="8">
        <v>22</v>
      </c>
      <c r="G11" s="8" t="s">
        <v>2923</v>
      </c>
      <c r="H11" s="8" t="s">
        <v>2924</v>
      </c>
      <c r="I11" s="8" t="s">
        <v>1252</v>
      </c>
      <c r="J11" s="8" t="s">
        <v>2925</v>
      </c>
      <c r="K11" s="8" t="s">
        <v>1863</v>
      </c>
      <c r="L11" s="8" t="s">
        <v>2799</v>
      </c>
      <c r="M11" s="8" t="s">
        <v>2926</v>
      </c>
      <c r="N11" s="8" t="s">
        <v>1316</v>
      </c>
      <c r="O11" s="8" t="s">
        <v>1218</v>
      </c>
    </row>
    <row r="12" spans="1:15" ht="20.100000000000001" customHeight="1">
      <c r="A12" s="7">
        <v>4</v>
      </c>
      <c r="B12" s="7" t="s">
        <v>172</v>
      </c>
      <c r="C12" s="8" t="s">
        <v>173</v>
      </c>
      <c r="D12" s="8" t="s">
        <v>2927</v>
      </c>
      <c r="E12" s="8" t="s">
        <v>2928</v>
      </c>
      <c r="F12" s="8">
        <v>11</v>
      </c>
      <c r="G12" s="8" t="s">
        <v>2929</v>
      </c>
      <c r="H12" s="8" t="s">
        <v>1291</v>
      </c>
      <c r="I12" s="8" t="s">
        <v>2829</v>
      </c>
      <c r="J12" s="8" t="s">
        <v>2930</v>
      </c>
      <c r="K12" s="8" t="s">
        <v>2931</v>
      </c>
      <c r="L12" s="8" t="s">
        <v>2863</v>
      </c>
      <c r="M12" s="8" t="s">
        <v>2932</v>
      </c>
      <c r="N12" s="8" t="s">
        <v>1860</v>
      </c>
      <c r="O12" s="8" t="s">
        <v>2876</v>
      </c>
    </row>
    <row r="13" spans="1:15" ht="20.100000000000001" customHeight="1">
      <c r="A13" s="7">
        <v>5</v>
      </c>
      <c r="B13" s="7" t="s">
        <v>185</v>
      </c>
      <c r="C13" s="8" t="s">
        <v>186</v>
      </c>
      <c r="D13" s="8" t="s">
        <v>2933</v>
      </c>
      <c r="E13" s="8" t="s">
        <v>2934</v>
      </c>
      <c r="F13" s="8">
        <v>56</v>
      </c>
      <c r="G13" s="8" t="s">
        <v>2935</v>
      </c>
      <c r="H13" s="8" t="s">
        <v>2936</v>
      </c>
      <c r="I13" s="8" t="s">
        <v>2851</v>
      </c>
      <c r="J13" s="8" t="s">
        <v>2937</v>
      </c>
      <c r="K13" s="8" t="s">
        <v>2938</v>
      </c>
      <c r="L13" s="8" t="s">
        <v>2834</v>
      </c>
      <c r="M13" s="8" t="s">
        <v>2939</v>
      </c>
      <c r="N13" s="8" t="s">
        <v>2940</v>
      </c>
      <c r="O13" s="8" t="s">
        <v>2941</v>
      </c>
    </row>
    <row r="14" spans="1:15" ht="20.100000000000001" customHeight="1">
      <c r="A14" s="7">
        <v>6</v>
      </c>
      <c r="B14" s="7" t="s">
        <v>198</v>
      </c>
      <c r="C14" s="8" t="s">
        <v>199</v>
      </c>
      <c r="D14" s="8" t="s">
        <v>2942</v>
      </c>
      <c r="E14" s="8" t="s">
        <v>2943</v>
      </c>
      <c r="F14" s="8">
        <v>16</v>
      </c>
      <c r="G14" s="8" t="s">
        <v>2944</v>
      </c>
      <c r="H14" s="8" t="s">
        <v>2945</v>
      </c>
      <c r="I14" s="8" t="s">
        <v>2946</v>
      </c>
      <c r="J14" s="8" t="s">
        <v>2947</v>
      </c>
      <c r="K14" s="8" t="s">
        <v>2948</v>
      </c>
      <c r="L14" s="8" t="s">
        <v>1653</v>
      </c>
      <c r="M14" s="8" t="s">
        <v>2949</v>
      </c>
      <c r="N14" s="8" t="s">
        <v>2950</v>
      </c>
      <c r="O14" s="8" t="s">
        <v>1289</v>
      </c>
    </row>
    <row r="15" spans="1:15" ht="20.100000000000001" customHeight="1">
      <c r="A15" s="7">
        <v>7</v>
      </c>
      <c r="B15" s="7" t="s">
        <v>211</v>
      </c>
      <c r="C15" s="8" t="s">
        <v>212</v>
      </c>
      <c r="D15" s="8" t="s">
        <v>2951</v>
      </c>
      <c r="E15" s="8" t="s">
        <v>2952</v>
      </c>
      <c r="F15" s="8">
        <v>35</v>
      </c>
      <c r="G15" s="8" t="s">
        <v>2953</v>
      </c>
      <c r="H15" s="8" t="s">
        <v>2433</v>
      </c>
      <c r="I15" s="8" t="s">
        <v>1201</v>
      </c>
      <c r="J15" s="8" t="s">
        <v>2954</v>
      </c>
      <c r="K15" s="8" t="s">
        <v>2699</v>
      </c>
      <c r="L15" s="8" t="s">
        <v>2955</v>
      </c>
      <c r="M15" s="8" t="s">
        <v>2956</v>
      </c>
      <c r="N15" s="8" t="s">
        <v>2957</v>
      </c>
      <c r="O15" s="8" t="s">
        <v>1156</v>
      </c>
    </row>
    <row r="16" spans="1:15" ht="20.100000000000001" customHeight="1">
      <c r="A16" s="7">
        <v>8</v>
      </c>
      <c r="B16" s="7" t="s">
        <v>224</v>
      </c>
      <c r="C16" s="8" t="s">
        <v>225</v>
      </c>
      <c r="D16" s="8" t="s">
        <v>2958</v>
      </c>
      <c r="E16" s="8" t="s">
        <v>2959</v>
      </c>
      <c r="F16" s="8">
        <v>50</v>
      </c>
      <c r="G16" s="8" t="s">
        <v>2960</v>
      </c>
      <c r="H16" s="8" t="s">
        <v>2961</v>
      </c>
      <c r="I16" s="8" t="s">
        <v>2828</v>
      </c>
      <c r="J16" s="8" t="s">
        <v>2962</v>
      </c>
      <c r="K16" s="8" t="s">
        <v>2963</v>
      </c>
      <c r="L16" s="8" t="s">
        <v>1231</v>
      </c>
      <c r="M16" s="8" t="s">
        <v>2964</v>
      </c>
      <c r="N16" s="8" t="s">
        <v>2965</v>
      </c>
      <c r="O16" s="8" t="s">
        <v>1266</v>
      </c>
    </row>
    <row r="17" spans="1:15" ht="20.100000000000001" customHeight="1">
      <c r="A17" s="7">
        <v>9</v>
      </c>
      <c r="B17" s="7" t="s">
        <v>237</v>
      </c>
      <c r="C17" s="8" t="s">
        <v>238</v>
      </c>
      <c r="D17" s="8" t="s">
        <v>2966</v>
      </c>
      <c r="E17" s="8" t="s">
        <v>2967</v>
      </c>
      <c r="F17" s="8">
        <v>59</v>
      </c>
      <c r="G17" s="8" t="s">
        <v>2968</v>
      </c>
      <c r="H17" s="8" t="s">
        <v>690</v>
      </c>
      <c r="I17" s="8" t="s">
        <v>1217</v>
      </c>
      <c r="J17" s="8" t="s">
        <v>2969</v>
      </c>
      <c r="K17" s="8" t="s">
        <v>2970</v>
      </c>
      <c r="L17" s="8" t="s">
        <v>1216</v>
      </c>
      <c r="M17" s="8" t="s">
        <v>2971</v>
      </c>
      <c r="N17" s="8" t="s">
        <v>2898</v>
      </c>
      <c r="O17" s="8" t="s">
        <v>1202</v>
      </c>
    </row>
    <row r="18" spans="1:15" ht="20.100000000000001" customHeight="1">
      <c r="A18" s="7">
        <v>10</v>
      </c>
      <c r="B18" s="7" t="s">
        <v>250</v>
      </c>
      <c r="C18" s="8" t="s">
        <v>251</v>
      </c>
      <c r="D18" s="8" t="s">
        <v>2972</v>
      </c>
      <c r="E18" s="8" t="s">
        <v>2973</v>
      </c>
      <c r="F18" s="8">
        <v>206</v>
      </c>
      <c r="G18" s="8" t="s">
        <v>2974</v>
      </c>
      <c r="H18" s="8" t="s">
        <v>2975</v>
      </c>
      <c r="I18" s="8" t="s">
        <v>2976</v>
      </c>
      <c r="J18" s="8" t="s">
        <v>2977</v>
      </c>
      <c r="K18" s="8" t="s">
        <v>2978</v>
      </c>
      <c r="L18" s="8" t="s">
        <v>1281</v>
      </c>
      <c r="M18" s="8" t="s">
        <v>2979</v>
      </c>
      <c r="N18" s="8" t="s">
        <v>2980</v>
      </c>
      <c r="O18" s="8" t="s">
        <v>1176</v>
      </c>
    </row>
    <row r="19" spans="1:15" ht="20.100000000000001" customHeight="1">
      <c r="A19" s="7">
        <v>11</v>
      </c>
      <c r="B19" s="7" t="s">
        <v>262</v>
      </c>
      <c r="C19" s="8" t="s">
        <v>263</v>
      </c>
      <c r="D19" s="8" t="s">
        <v>2981</v>
      </c>
      <c r="E19" s="8" t="s">
        <v>2982</v>
      </c>
      <c r="F19" s="8">
        <v>68</v>
      </c>
      <c r="G19" s="8" t="s">
        <v>2983</v>
      </c>
      <c r="H19" s="8" t="s">
        <v>2984</v>
      </c>
      <c r="I19" s="8" t="s">
        <v>1265</v>
      </c>
      <c r="J19" s="8" t="s">
        <v>2985</v>
      </c>
      <c r="K19" s="8" t="s">
        <v>2986</v>
      </c>
      <c r="L19" s="8" t="s">
        <v>2778</v>
      </c>
      <c r="M19" s="8" t="s">
        <v>2987</v>
      </c>
      <c r="N19" s="8" t="s">
        <v>2988</v>
      </c>
      <c r="O19" s="8" t="s">
        <v>1251</v>
      </c>
    </row>
    <row r="20" spans="1:15" ht="20.100000000000001" customHeight="1">
      <c r="A20" s="7">
        <v>12</v>
      </c>
      <c r="B20" s="7" t="s">
        <v>274</v>
      </c>
      <c r="C20" s="8" t="s">
        <v>275</v>
      </c>
      <c r="D20" s="8" t="s">
        <v>2989</v>
      </c>
      <c r="E20" s="8" t="s">
        <v>2990</v>
      </c>
      <c r="F20" s="8">
        <v>67</v>
      </c>
      <c r="G20" s="8" t="s">
        <v>2991</v>
      </c>
      <c r="H20" s="8" t="s">
        <v>2992</v>
      </c>
      <c r="I20" s="8" t="s">
        <v>1319</v>
      </c>
      <c r="J20" s="8" t="s">
        <v>2993</v>
      </c>
      <c r="K20" s="8" t="s">
        <v>2994</v>
      </c>
      <c r="L20" s="8" t="s">
        <v>2826</v>
      </c>
      <c r="M20" s="8" t="s">
        <v>2995</v>
      </c>
      <c r="N20" s="8" t="s">
        <v>2996</v>
      </c>
      <c r="O20" s="8" t="s">
        <v>1309</v>
      </c>
    </row>
    <row r="21" spans="1:15" ht="20.100000000000001" customHeight="1">
      <c r="A21" s="7">
        <v>13</v>
      </c>
      <c r="B21" s="7" t="s">
        <v>287</v>
      </c>
      <c r="C21" s="8" t="s">
        <v>288</v>
      </c>
      <c r="D21" s="8" t="s">
        <v>2997</v>
      </c>
      <c r="E21" s="8" t="s">
        <v>2998</v>
      </c>
      <c r="F21" s="8">
        <v>151</v>
      </c>
      <c r="G21" s="8" t="s">
        <v>2999</v>
      </c>
      <c r="H21" s="8" t="s">
        <v>3000</v>
      </c>
      <c r="I21" s="8" t="s">
        <v>1193</v>
      </c>
      <c r="J21" s="8" t="s">
        <v>3001</v>
      </c>
      <c r="K21" s="8" t="s">
        <v>3002</v>
      </c>
      <c r="L21" s="8" t="s">
        <v>1333</v>
      </c>
      <c r="M21" s="8" t="s">
        <v>3003</v>
      </c>
      <c r="N21" s="8" t="s">
        <v>3004</v>
      </c>
      <c r="O21" s="8" t="s">
        <v>1314</v>
      </c>
    </row>
    <row r="22" spans="1:15" ht="20.100000000000001" customHeight="1">
      <c r="A22" s="7">
        <v>14</v>
      </c>
      <c r="B22" s="7" t="s">
        <v>300</v>
      </c>
      <c r="C22" s="8" t="s">
        <v>301</v>
      </c>
      <c r="D22" s="8" t="s">
        <v>3005</v>
      </c>
      <c r="E22" s="8" t="s">
        <v>3006</v>
      </c>
      <c r="F22" s="8">
        <v>3</v>
      </c>
      <c r="G22" s="8" t="s">
        <v>3007</v>
      </c>
      <c r="H22" s="8" t="s">
        <v>2440</v>
      </c>
      <c r="I22" s="8" t="s">
        <v>2830</v>
      </c>
      <c r="J22" s="8" t="s">
        <v>3008</v>
      </c>
      <c r="K22" s="8" t="s">
        <v>1295</v>
      </c>
      <c r="L22" s="8" t="s">
        <v>2796</v>
      </c>
      <c r="M22" s="8" t="s">
        <v>3009</v>
      </c>
      <c r="N22" s="8" t="s">
        <v>3010</v>
      </c>
      <c r="O22" s="8" t="s">
        <v>2888</v>
      </c>
    </row>
    <row r="23" spans="1:15" ht="20.100000000000001" customHeight="1">
      <c r="A23" s="7">
        <v>15</v>
      </c>
      <c r="B23" s="7" t="s">
        <v>313</v>
      </c>
      <c r="C23" s="8" t="s">
        <v>314</v>
      </c>
      <c r="D23" s="8" t="s">
        <v>3011</v>
      </c>
      <c r="E23" s="8" t="s">
        <v>3012</v>
      </c>
      <c r="F23" s="8">
        <v>142</v>
      </c>
      <c r="G23" s="8" t="s">
        <v>3013</v>
      </c>
      <c r="H23" s="8" t="s">
        <v>3014</v>
      </c>
      <c r="I23" s="8" t="s">
        <v>1146</v>
      </c>
      <c r="J23" s="8" t="s">
        <v>3015</v>
      </c>
      <c r="K23" s="8" t="s">
        <v>3016</v>
      </c>
      <c r="L23" s="8" t="s">
        <v>2834</v>
      </c>
      <c r="M23" s="8" t="s">
        <v>3017</v>
      </c>
      <c r="N23" s="8" t="s">
        <v>3018</v>
      </c>
      <c r="O23" s="8" t="s">
        <v>3019</v>
      </c>
    </row>
    <row r="24" spans="1:15" ht="20.100000000000001" customHeight="1">
      <c r="A24" s="7">
        <v>16</v>
      </c>
      <c r="B24" s="7" t="s">
        <v>326</v>
      </c>
      <c r="C24" s="8" t="s">
        <v>327</v>
      </c>
      <c r="D24" s="8" t="s">
        <v>3020</v>
      </c>
      <c r="E24" s="8" t="s">
        <v>3021</v>
      </c>
      <c r="F24" s="8">
        <v>47</v>
      </c>
      <c r="G24" s="8" t="s">
        <v>3022</v>
      </c>
      <c r="H24" s="8" t="s">
        <v>3023</v>
      </c>
      <c r="I24" s="8" t="s">
        <v>3024</v>
      </c>
      <c r="J24" s="8" t="s">
        <v>3025</v>
      </c>
      <c r="K24" s="8" t="s">
        <v>3026</v>
      </c>
      <c r="L24" s="8" t="s">
        <v>2812</v>
      </c>
      <c r="M24" s="8" t="s">
        <v>3027</v>
      </c>
      <c r="N24" s="8" t="s">
        <v>3028</v>
      </c>
      <c r="O24" s="8" t="s">
        <v>3029</v>
      </c>
    </row>
    <row r="25" spans="1:15" ht="20.100000000000001" customHeight="1">
      <c r="A25" s="7">
        <v>17</v>
      </c>
      <c r="B25" s="7" t="s">
        <v>339</v>
      </c>
      <c r="C25" s="8" t="s">
        <v>340</v>
      </c>
      <c r="D25" s="8" t="s">
        <v>3030</v>
      </c>
      <c r="E25" s="8" t="s">
        <v>1139</v>
      </c>
      <c r="F25" s="8">
        <v>21</v>
      </c>
      <c r="G25" s="8" t="s">
        <v>3031</v>
      </c>
      <c r="H25" s="8" t="s">
        <v>2075</v>
      </c>
      <c r="I25" s="8" t="s">
        <v>1651</v>
      </c>
      <c r="J25" s="8" t="s">
        <v>3032</v>
      </c>
      <c r="K25" s="8" t="s">
        <v>3033</v>
      </c>
      <c r="L25" s="8" t="s">
        <v>1294</v>
      </c>
      <c r="M25" s="8" t="s">
        <v>3034</v>
      </c>
      <c r="N25" s="8" t="s">
        <v>3035</v>
      </c>
      <c r="O25" s="8" t="s">
        <v>1182</v>
      </c>
    </row>
    <row r="26" spans="1:15" ht="20.100000000000001" customHeight="1">
      <c r="A26" s="7">
        <v>18</v>
      </c>
      <c r="B26" s="7" t="s">
        <v>352</v>
      </c>
      <c r="C26" s="8" t="s">
        <v>353</v>
      </c>
      <c r="D26" s="8" t="s">
        <v>3036</v>
      </c>
      <c r="E26" s="8" t="s">
        <v>3037</v>
      </c>
      <c r="F26" s="8">
        <v>42</v>
      </c>
      <c r="G26" s="8" t="s">
        <v>1026</v>
      </c>
      <c r="H26" s="8" t="s">
        <v>3038</v>
      </c>
      <c r="I26" s="8" t="s">
        <v>1136</v>
      </c>
      <c r="J26" s="8" t="s">
        <v>3039</v>
      </c>
      <c r="K26" s="8" t="s">
        <v>3040</v>
      </c>
      <c r="L26" s="8" t="s">
        <v>3029</v>
      </c>
      <c r="M26" s="8" t="s">
        <v>3041</v>
      </c>
      <c r="N26" s="8" t="s">
        <v>3042</v>
      </c>
      <c r="O26" s="8" t="s">
        <v>2824</v>
      </c>
    </row>
    <row r="27" spans="1:15" ht="20.100000000000001" customHeight="1">
      <c r="A27" s="7">
        <v>19</v>
      </c>
      <c r="B27" s="7" t="s">
        <v>365</v>
      </c>
      <c r="C27" s="8" t="s">
        <v>366</v>
      </c>
      <c r="D27" s="8" t="s">
        <v>3043</v>
      </c>
      <c r="E27" s="8" t="s">
        <v>1715</v>
      </c>
      <c r="F27" s="8">
        <v>19</v>
      </c>
      <c r="G27" s="8" t="s">
        <v>3044</v>
      </c>
      <c r="H27" s="8" t="s">
        <v>3045</v>
      </c>
      <c r="I27" s="8" t="s">
        <v>2796</v>
      </c>
      <c r="J27" s="8" t="s">
        <v>3046</v>
      </c>
      <c r="K27" s="8" t="s">
        <v>3047</v>
      </c>
      <c r="L27" s="8" t="s">
        <v>2863</v>
      </c>
      <c r="M27" s="8" t="s">
        <v>3048</v>
      </c>
      <c r="N27" s="8" t="s">
        <v>3049</v>
      </c>
      <c r="O27" s="8" t="s">
        <v>2818</v>
      </c>
    </row>
    <row r="28" spans="1:15" ht="20.100000000000001" customHeight="1">
      <c r="A28" s="7">
        <v>20</v>
      </c>
      <c r="B28" s="7" t="s">
        <v>377</v>
      </c>
      <c r="C28" s="8" t="s">
        <v>378</v>
      </c>
      <c r="D28" s="8" t="s">
        <v>3050</v>
      </c>
      <c r="E28" s="8" t="s">
        <v>525</v>
      </c>
      <c r="F28" s="8">
        <v>155</v>
      </c>
      <c r="G28" s="8" t="s">
        <v>3051</v>
      </c>
      <c r="H28" s="8" t="s">
        <v>3052</v>
      </c>
      <c r="I28" s="8" t="s">
        <v>2806</v>
      </c>
      <c r="J28" s="8" t="s">
        <v>3053</v>
      </c>
      <c r="K28" s="8" t="s">
        <v>3054</v>
      </c>
      <c r="L28" s="8" t="s">
        <v>1282</v>
      </c>
      <c r="M28" s="8" t="s">
        <v>3055</v>
      </c>
      <c r="N28" s="8" t="s">
        <v>522</v>
      </c>
      <c r="O28" s="8" t="s">
        <v>1327</v>
      </c>
    </row>
    <row r="29" spans="1:15" ht="20.100000000000001" customHeight="1">
      <c r="A29" s="7">
        <v>21</v>
      </c>
      <c r="B29" s="7" t="s">
        <v>389</v>
      </c>
      <c r="C29" s="8" t="s">
        <v>390</v>
      </c>
      <c r="D29" s="8" t="s">
        <v>3056</v>
      </c>
      <c r="E29" s="8" t="s">
        <v>1941</v>
      </c>
      <c r="F29" s="8">
        <v>40</v>
      </c>
      <c r="G29" s="8" t="s">
        <v>3057</v>
      </c>
      <c r="H29" s="8" t="s">
        <v>3058</v>
      </c>
      <c r="I29" s="8" t="s">
        <v>1231</v>
      </c>
      <c r="J29" s="8" t="s">
        <v>3059</v>
      </c>
      <c r="K29" s="8" t="s">
        <v>3060</v>
      </c>
      <c r="L29" s="8" t="s">
        <v>1147</v>
      </c>
      <c r="M29" s="8" t="s">
        <v>3061</v>
      </c>
      <c r="N29" s="8" t="s">
        <v>3062</v>
      </c>
      <c r="O29" s="8" t="s">
        <v>2819</v>
      </c>
    </row>
    <row r="30" spans="1:15" ht="20.100000000000001" customHeight="1">
      <c r="A30" s="7">
        <v>22</v>
      </c>
      <c r="B30" s="7" t="s">
        <v>402</v>
      </c>
      <c r="C30" s="8" t="s">
        <v>403</v>
      </c>
      <c r="D30" s="8" t="s">
        <v>3063</v>
      </c>
      <c r="E30" s="8" t="s">
        <v>3064</v>
      </c>
      <c r="F30" s="8">
        <v>62</v>
      </c>
      <c r="G30" s="8" t="s">
        <v>3065</v>
      </c>
      <c r="H30" s="8" t="s">
        <v>3066</v>
      </c>
      <c r="I30" s="8" t="s">
        <v>1181</v>
      </c>
      <c r="J30" s="8" t="s">
        <v>3067</v>
      </c>
      <c r="K30" s="8" t="s">
        <v>3068</v>
      </c>
      <c r="L30" s="8" t="s">
        <v>2848</v>
      </c>
      <c r="M30" s="8" t="s">
        <v>3069</v>
      </c>
      <c r="N30" s="8" t="s">
        <v>3070</v>
      </c>
      <c r="O30" s="8" t="s">
        <v>1206</v>
      </c>
    </row>
    <row r="31" spans="1:15" ht="20.100000000000001" customHeight="1">
      <c r="A31" s="7">
        <v>23</v>
      </c>
      <c r="B31" s="7" t="s">
        <v>415</v>
      </c>
      <c r="C31" s="8" t="s">
        <v>416</v>
      </c>
      <c r="D31" s="8" t="s">
        <v>3071</v>
      </c>
      <c r="E31" s="8" t="s">
        <v>3072</v>
      </c>
      <c r="F31" s="8">
        <v>41</v>
      </c>
      <c r="G31" s="8" t="s">
        <v>3073</v>
      </c>
      <c r="H31" s="8" t="s">
        <v>3074</v>
      </c>
      <c r="I31" s="8" t="s">
        <v>1146</v>
      </c>
      <c r="J31" s="8" t="s">
        <v>3075</v>
      </c>
      <c r="K31" s="8" t="s">
        <v>3076</v>
      </c>
      <c r="L31" s="8" t="s">
        <v>1317</v>
      </c>
      <c r="M31" s="8" t="s">
        <v>3077</v>
      </c>
      <c r="N31" s="8" t="s">
        <v>3078</v>
      </c>
      <c r="O31" s="8" t="s">
        <v>3079</v>
      </c>
    </row>
    <row r="32" spans="1:15" ht="20.100000000000001" customHeight="1">
      <c r="A32" s="7">
        <v>24</v>
      </c>
      <c r="B32" s="7" t="s">
        <v>428</v>
      </c>
      <c r="C32" s="8" t="s">
        <v>429</v>
      </c>
      <c r="D32" s="8" t="s">
        <v>3080</v>
      </c>
      <c r="E32" s="8" t="s">
        <v>3081</v>
      </c>
      <c r="F32" s="8">
        <v>168</v>
      </c>
      <c r="G32" s="8" t="s">
        <v>3082</v>
      </c>
      <c r="H32" s="8" t="s">
        <v>3083</v>
      </c>
      <c r="I32" s="8" t="s">
        <v>1187</v>
      </c>
      <c r="J32" s="8" t="s">
        <v>3084</v>
      </c>
      <c r="K32" s="8" t="s">
        <v>3085</v>
      </c>
      <c r="L32" s="8" t="s">
        <v>1148</v>
      </c>
      <c r="M32" s="8" t="s">
        <v>3086</v>
      </c>
      <c r="N32" s="8" t="s">
        <v>3087</v>
      </c>
      <c r="O32" s="8" t="s">
        <v>1179</v>
      </c>
    </row>
    <row r="33" spans="1:15" ht="20.100000000000001" customHeight="1">
      <c r="A33" s="7">
        <v>25</v>
      </c>
      <c r="B33" s="7" t="s">
        <v>441</v>
      </c>
      <c r="C33" s="8" t="s">
        <v>442</v>
      </c>
      <c r="D33" s="8" t="s">
        <v>3088</v>
      </c>
      <c r="E33" s="8" t="s">
        <v>3089</v>
      </c>
      <c r="F33" s="8">
        <v>158</v>
      </c>
      <c r="G33" s="8" t="s">
        <v>3090</v>
      </c>
      <c r="H33" s="8" t="s">
        <v>3091</v>
      </c>
      <c r="I33" s="8" t="s">
        <v>1159</v>
      </c>
      <c r="J33" s="8" t="s">
        <v>3092</v>
      </c>
      <c r="K33" s="8" t="s">
        <v>3093</v>
      </c>
      <c r="L33" s="8" t="s">
        <v>2798</v>
      </c>
      <c r="M33" s="8" t="s">
        <v>3094</v>
      </c>
      <c r="N33" s="8" t="s">
        <v>3095</v>
      </c>
      <c r="O33" s="8" t="s">
        <v>3096</v>
      </c>
    </row>
    <row r="34" spans="1:15" ht="20.100000000000001" customHeight="1">
      <c r="A34" s="7">
        <v>26</v>
      </c>
      <c r="B34" s="7" t="s">
        <v>454</v>
      </c>
      <c r="C34" s="8" t="s">
        <v>455</v>
      </c>
      <c r="D34" s="8" t="s">
        <v>3097</v>
      </c>
      <c r="E34" s="8" t="s">
        <v>3098</v>
      </c>
      <c r="F34" s="8">
        <v>291</v>
      </c>
      <c r="G34" s="8" t="s">
        <v>3099</v>
      </c>
      <c r="H34" s="8" t="s">
        <v>3100</v>
      </c>
      <c r="I34" s="8" t="s">
        <v>1132</v>
      </c>
      <c r="J34" s="8" t="s">
        <v>426</v>
      </c>
      <c r="K34" s="8" t="s">
        <v>996</v>
      </c>
      <c r="L34" s="8" t="s">
        <v>1131</v>
      </c>
      <c r="M34" s="8" t="s">
        <v>3101</v>
      </c>
      <c r="N34" s="8" t="s">
        <v>3102</v>
      </c>
      <c r="O34" s="8" t="s">
        <v>1649</v>
      </c>
    </row>
    <row r="35" spans="1:15" ht="20.100000000000001" customHeight="1">
      <c r="A35" s="7">
        <v>27</v>
      </c>
      <c r="B35" s="7" t="s">
        <v>466</v>
      </c>
      <c r="C35" s="8" t="s">
        <v>467</v>
      </c>
      <c r="D35" s="8" t="s">
        <v>3103</v>
      </c>
      <c r="E35" s="8" t="s">
        <v>3104</v>
      </c>
      <c r="F35" s="8">
        <v>41</v>
      </c>
      <c r="G35" s="8" t="s">
        <v>3105</v>
      </c>
      <c r="H35" s="8" t="s">
        <v>3106</v>
      </c>
      <c r="I35" s="8" t="s">
        <v>1184</v>
      </c>
      <c r="J35" s="8" t="s">
        <v>3107</v>
      </c>
      <c r="K35" s="8" t="s">
        <v>3108</v>
      </c>
      <c r="L35" s="8" t="s">
        <v>1225</v>
      </c>
      <c r="M35" s="8" t="s">
        <v>1430</v>
      </c>
      <c r="N35" s="8" t="s">
        <v>1318</v>
      </c>
      <c r="O35" s="8" t="s">
        <v>2852</v>
      </c>
    </row>
    <row r="36" spans="1:15" ht="20.100000000000001" customHeight="1">
      <c r="A36" s="7">
        <v>28</v>
      </c>
      <c r="B36" s="7" t="s">
        <v>479</v>
      </c>
      <c r="C36" s="8" t="s">
        <v>480</v>
      </c>
      <c r="D36" s="8" t="s">
        <v>3109</v>
      </c>
      <c r="E36" s="8" t="s">
        <v>2899</v>
      </c>
      <c r="F36" s="8">
        <v>4</v>
      </c>
      <c r="G36" s="8" t="s">
        <v>3110</v>
      </c>
      <c r="H36" s="8" t="s">
        <v>1286</v>
      </c>
      <c r="I36" s="8" t="s">
        <v>2830</v>
      </c>
      <c r="J36" s="8" t="s">
        <v>3111</v>
      </c>
      <c r="K36" s="8" t="s">
        <v>2664</v>
      </c>
      <c r="L36" s="8" t="s">
        <v>2854</v>
      </c>
      <c r="M36" s="8" t="s">
        <v>3112</v>
      </c>
      <c r="N36" s="8" t="s">
        <v>3113</v>
      </c>
      <c r="O36" s="8" t="s">
        <v>2855</v>
      </c>
    </row>
    <row r="37" spans="1:15" ht="20.100000000000001" customHeight="1">
      <c r="A37" s="7">
        <v>29</v>
      </c>
      <c r="B37" s="7" t="s">
        <v>492</v>
      </c>
      <c r="C37" s="8" t="s">
        <v>493</v>
      </c>
      <c r="D37" s="8" t="s">
        <v>3114</v>
      </c>
      <c r="E37" s="8" t="s">
        <v>3115</v>
      </c>
      <c r="F37" s="8">
        <v>62</v>
      </c>
      <c r="G37" s="8" t="s">
        <v>3116</v>
      </c>
      <c r="H37" s="8" t="s">
        <v>3117</v>
      </c>
      <c r="I37" s="8" t="s">
        <v>1285</v>
      </c>
      <c r="J37" s="8" t="s">
        <v>3118</v>
      </c>
      <c r="K37" s="8" t="s">
        <v>3119</v>
      </c>
      <c r="L37" s="8" t="s">
        <v>2765</v>
      </c>
      <c r="M37" s="8" t="s">
        <v>3120</v>
      </c>
      <c r="N37" s="8" t="s">
        <v>3121</v>
      </c>
      <c r="O37" s="8" t="s">
        <v>3019</v>
      </c>
    </row>
    <row r="38" spans="1:15" ht="20.100000000000001" customHeight="1">
      <c r="A38" s="7">
        <v>30</v>
      </c>
      <c r="B38" s="7" t="s">
        <v>504</v>
      </c>
      <c r="C38" s="8" t="s">
        <v>505</v>
      </c>
      <c r="D38" s="8" t="s">
        <v>3122</v>
      </c>
      <c r="E38" s="8" t="s">
        <v>3123</v>
      </c>
      <c r="F38" s="8">
        <v>227</v>
      </c>
      <c r="G38" s="8" t="s">
        <v>3124</v>
      </c>
      <c r="H38" s="8" t="s">
        <v>3125</v>
      </c>
      <c r="I38" s="8" t="s">
        <v>1140</v>
      </c>
      <c r="J38" s="8" t="s">
        <v>3126</v>
      </c>
      <c r="K38" s="8" t="s">
        <v>3127</v>
      </c>
      <c r="L38" s="8" t="s">
        <v>1185</v>
      </c>
      <c r="M38" s="8" t="s">
        <v>3128</v>
      </c>
      <c r="N38" s="8" t="s">
        <v>3129</v>
      </c>
      <c r="O38" s="8" t="s">
        <v>3130</v>
      </c>
    </row>
    <row r="39" spans="1:15" ht="20.100000000000001" customHeight="1">
      <c r="A39" s="7">
        <v>31</v>
      </c>
      <c r="B39" s="7" t="s">
        <v>517</v>
      </c>
      <c r="C39" s="8" t="s">
        <v>518</v>
      </c>
      <c r="D39" s="8" t="s">
        <v>3131</v>
      </c>
      <c r="E39" s="8" t="s">
        <v>3132</v>
      </c>
      <c r="F39" s="8">
        <v>75</v>
      </c>
      <c r="G39" s="8" t="s">
        <v>3133</v>
      </c>
      <c r="H39" s="8" t="s">
        <v>3134</v>
      </c>
      <c r="I39" s="8" t="s">
        <v>1218</v>
      </c>
      <c r="J39" s="8" t="s">
        <v>3135</v>
      </c>
      <c r="K39" s="8" t="s">
        <v>3136</v>
      </c>
      <c r="L39" s="8" t="s">
        <v>1147</v>
      </c>
      <c r="M39" s="8" t="s">
        <v>3137</v>
      </c>
      <c r="N39" s="8" t="s">
        <v>3138</v>
      </c>
      <c r="O39" s="8" t="s">
        <v>2822</v>
      </c>
    </row>
    <row r="40" spans="1:15" ht="20.100000000000001" customHeight="1">
      <c r="A40" s="7">
        <v>32</v>
      </c>
      <c r="B40" s="7" t="s">
        <v>528</v>
      </c>
      <c r="C40" s="8" t="s">
        <v>529</v>
      </c>
      <c r="D40" s="8" t="s">
        <v>3139</v>
      </c>
      <c r="E40" s="8" t="s">
        <v>3140</v>
      </c>
      <c r="F40" s="8">
        <v>85</v>
      </c>
      <c r="G40" s="8" t="s">
        <v>3141</v>
      </c>
      <c r="H40" s="8" t="s">
        <v>3142</v>
      </c>
      <c r="I40" s="8" t="s">
        <v>2836</v>
      </c>
      <c r="J40" s="8" t="s">
        <v>3143</v>
      </c>
      <c r="K40" s="8" t="s">
        <v>3144</v>
      </c>
      <c r="L40" s="8" t="s">
        <v>2841</v>
      </c>
      <c r="M40" s="8" t="s">
        <v>3145</v>
      </c>
      <c r="N40" s="8" t="s">
        <v>3146</v>
      </c>
      <c r="O40" s="8" t="s">
        <v>3147</v>
      </c>
    </row>
    <row r="41" spans="1:15" ht="20.100000000000001" customHeight="1">
      <c r="A41" s="7">
        <v>33</v>
      </c>
      <c r="B41" s="7" t="s">
        <v>540</v>
      </c>
      <c r="C41" s="8" t="s">
        <v>541</v>
      </c>
      <c r="D41" s="8" t="s">
        <v>3148</v>
      </c>
      <c r="E41" s="8" t="s">
        <v>3149</v>
      </c>
      <c r="F41" s="8">
        <v>313</v>
      </c>
      <c r="G41" s="8" t="s">
        <v>3150</v>
      </c>
      <c r="H41" s="8" t="s">
        <v>3151</v>
      </c>
      <c r="I41" s="8" t="s">
        <v>1242</v>
      </c>
      <c r="J41" s="8" t="s">
        <v>3152</v>
      </c>
      <c r="K41" s="8" t="s">
        <v>3153</v>
      </c>
      <c r="L41" s="8" t="s">
        <v>3154</v>
      </c>
      <c r="M41" s="8" t="s">
        <v>3155</v>
      </c>
      <c r="N41" s="8" t="s">
        <v>3156</v>
      </c>
      <c r="O41" s="8" t="s">
        <v>1144</v>
      </c>
    </row>
    <row r="42" spans="1:15" ht="20.100000000000001" customHeight="1">
      <c r="A42" s="7">
        <v>34</v>
      </c>
      <c r="B42" s="7" t="s">
        <v>551</v>
      </c>
      <c r="C42" s="8" t="s">
        <v>552</v>
      </c>
      <c r="D42" s="8" t="s">
        <v>3157</v>
      </c>
      <c r="E42" s="8" t="s">
        <v>3158</v>
      </c>
      <c r="F42" s="8">
        <v>114</v>
      </c>
      <c r="G42" s="8" t="s">
        <v>3159</v>
      </c>
      <c r="H42" s="8" t="s">
        <v>3160</v>
      </c>
      <c r="I42" s="8" t="s">
        <v>1271</v>
      </c>
      <c r="J42" s="8" t="s">
        <v>3161</v>
      </c>
      <c r="K42" s="8" t="s">
        <v>619</v>
      </c>
      <c r="L42" s="8" t="s">
        <v>3162</v>
      </c>
      <c r="M42" s="8" t="s">
        <v>3163</v>
      </c>
      <c r="N42" s="8" t="s">
        <v>3164</v>
      </c>
      <c r="O42" s="8" t="s">
        <v>1267</v>
      </c>
    </row>
    <row r="43" spans="1:15" ht="20.100000000000001" customHeight="1">
      <c r="A43" s="53" t="s">
        <v>10</v>
      </c>
      <c r="B43" s="53"/>
      <c r="C43" s="53"/>
      <c r="D43" s="8" t="s">
        <v>3165</v>
      </c>
      <c r="E43" s="8" t="s">
        <v>3166</v>
      </c>
      <c r="F43" s="8">
        <v>3448</v>
      </c>
      <c r="G43" s="8">
        <v>561678</v>
      </c>
      <c r="H43" s="8" t="s">
        <v>3167</v>
      </c>
      <c r="I43" s="8">
        <v>6884</v>
      </c>
      <c r="J43" s="8" t="s">
        <v>3168</v>
      </c>
      <c r="K43" s="8" t="s">
        <v>3169</v>
      </c>
      <c r="L43" s="8">
        <v>9007</v>
      </c>
      <c r="M43" s="8" t="s">
        <v>3170</v>
      </c>
      <c r="N43" s="8" t="s">
        <v>3171</v>
      </c>
      <c r="O43" s="8">
        <v>10165</v>
      </c>
    </row>
  </sheetData>
  <mergeCells count="12">
    <mergeCell ref="A43:C43"/>
    <mergeCell ref="C7:C8"/>
    <mergeCell ref="B7:B8"/>
    <mergeCell ref="A7:A8"/>
    <mergeCell ref="A3:O3"/>
    <mergeCell ref="A4:O4"/>
    <mergeCell ref="A5:O5"/>
    <mergeCell ref="A6:O6"/>
    <mergeCell ref="D7:F7"/>
    <mergeCell ref="G7:I7"/>
    <mergeCell ref="J7:L7"/>
    <mergeCell ref="M7:O7"/>
  </mergeCells>
  <pageMargins left="0" right="0" top="0" bottom="0" header="0.3" footer="0.3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4:G10"/>
  <sheetViews>
    <sheetView workbookViewId="0">
      <selection activeCell="F19" sqref="F19"/>
    </sheetView>
  </sheetViews>
  <sheetFormatPr defaultRowHeight="15"/>
  <cols>
    <col min="4" max="4" width="12.140625" customWidth="1"/>
    <col min="5" max="6" width="9" bestFit="1" customWidth="1"/>
    <col min="7" max="7" width="14" customWidth="1"/>
  </cols>
  <sheetData>
    <row r="4" spans="2:7" ht="25.5" customHeight="1">
      <c r="B4" s="53" t="s">
        <v>123</v>
      </c>
      <c r="C4" s="53"/>
      <c r="D4" s="53"/>
      <c r="E4" s="53"/>
      <c r="F4" s="53"/>
      <c r="G4" s="53"/>
    </row>
    <row r="5" spans="2:7" ht="15.75">
      <c r="B5" s="53" t="s">
        <v>3172</v>
      </c>
      <c r="C5" s="53"/>
      <c r="D5" s="53"/>
      <c r="E5" s="53"/>
      <c r="F5" s="53"/>
      <c r="G5" s="53"/>
    </row>
    <row r="6" spans="2:7" ht="15.75">
      <c r="B6" s="53" t="s">
        <v>125</v>
      </c>
      <c r="C6" s="53"/>
      <c r="D6" s="53"/>
      <c r="E6" s="53"/>
      <c r="F6" s="53"/>
      <c r="G6" s="53"/>
    </row>
    <row r="7" spans="2:7" ht="34.5" customHeight="1">
      <c r="B7" s="53" t="s">
        <v>3238</v>
      </c>
      <c r="C7" s="53"/>
      <c r="D7" s="53"/>
      <c r="E7" s="53"/>
      <c r="F7" s="53"/>
      <c r="G7" s="53"/>
    </row>
    <row r="8" spans="2:7" ht="15.75">
      <c r="B8" s="53" t="s">
        <v>2790</v>
      </c>
      <c r="C8" s="53"/>
      <c r="D8" s="53" t="s">
        <v>2789</v>
      </c>
      <c r="E8" s="53"/>
      <c r="F8" s="53" t="s">
        <v>10</v>
      </c>
      <c r="G8" s="53"/>
    </row>
    <row r="9" spans="2:7" ht="30">
      <c r="B9" s="10" t="s">
        <v>64</v>
      </c>
      <c r="C9" s="10" t="s">
        <v>65</v>
      </c>
      <c r="D9" s="10" t="s">
        <v>64</v>
      </c>
      <c r="E9" s="10" t="s">
        <v>65</v>
      </c>
      <c r="F9" s="10" t="s">
        <v>1569</v>
      </c>
      <c r="G9" s="10" t="s">
        <v>65</v>
      </c>
    </row>
    <row r="10" spans="2:7">
      <c r="B10" s="15">
        <v>239</v>
      </c>
      <c r="C10" s="15">
        <v>2</v>
      </c>
      <c r="D10" s="15">
        <v>121</v>
      </c>
      <c r="E10" s="15">
        <v>5</v>
      </c>
      <c r="F10" s="15">
        <v>360</v>
      </c>
      <c r="G10" s="15">
        <v>7</v>
      </c>
    </row>
  </sheetData>
  <mergeCells count="7">
    <mergeCell ref="B4:G4"/>
    <mergeCell ref="B5:G5"/>
    <mergeCell ref="B6:G6"/>
    <mergeCell ref="B7:G7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3:G42"/>
  <sheetViews>
    <sheetView tabSelected="1" workbookViewId="0">
      <selection activeCell="A3" sqref="A3"/>
    </sheetView>
  </sheetViews>
  <sheetFormatPr defaultRowHeight="15"/>
  <cols>
    <col min="3" max="3" width="20.85546875" bestFit="1" customWidth="1"/>
    <col min="4" max="4" width="9" bestFit="1" customWidth="1"/>
    <col min="5" max="5" width="11.5703125" bestFit="1" customWidth="1"/>
    <col min="6" max="6" width="7.7109375" bestFit="1" customWidth="1"/>
    <col min="7" max="7" width="11.5703125" bestFit="1" customWidth="1"/>
  </cols>
  <sheetData>
    <row r="3" spans="2:7" ht="20.100000000000001" customHeight="1">
      <c r="B3" s="53" t="s">
        <v>1335</v>
      </c>
      <c r="C3" s="53"/>
      <c r="D3" s="53"/>
      <c r="E3" s="53"/>
      <c r="F3" s="53"/>
      <c r="G3" s="53"/>
    </row>
    <row r="4" spans="2:7" ht="20.100000000000001" customHeight="1">
      <c r="B4" s="53" t="s">
        <v>3253</v>
      </c>
      <c r="C4" s="53"/>
      <c r="D4" s="53"/>
      <c r="E4" s="53"/>
      <c r="F4" s="53"/>
      <c r="G4" s="53"/>
    </row>
    <row r="5" spans="2:7" ht="20.100000000000001" customHeight="1">
      <c r="B5" s="53" t="s">
        <v>1336</v>
      </c>
      <c r="C5" s="53"/>
      <c r="D5" s="53"/>
      <c r="E5" s="53"/>
      <c r="F5" s="53"/>
      <c r="G5" s="53"/>
    </row>
    <row r="6" spans="2:7" ht="20.100000000000001" customHeight="1">
      <c r="B6" s="53" t="s">
        <v>3246</v>
      </c>
      <c r="C6" s="53"/>
      <c r="D6" s="53"/>
      <c r="E6" s="53"/>
      <c r="F6" s="53"/>
      <c r="G6" s="53"/>
    </row>
    <row r="7" spans="2:7" ht="20.100000000000001" customHeight="1">
      <c r="B7" s="43"/>
      <c r="C7" s="43"/>
      <c r="D7" s="81">
        <v>42095</v>
      </c>
      <c r="E7" s="82"/>
      <c r="F7" s="81">
        <v>41730</v>
      </c>
      <c r="G7" s="82"/>
    </row>
    <row r="8" spans="2:7" ht="20.100000000000001" customHeight="1">
      <c r="B8" s="43" t="s">
        <v>848</v>
      </c>
      <c r="C8" s="43" t="s">
        <v>1654</v>
      </c>
      <c r="D8" s="43" t="s">
        <v>1338</v>
      </c>
      <c r="E8" s="43" t="s">
        <v>1339</v>
      </c>
      <c r="F8" s="45" t="s">
        <v>1338</v>
      </c>
      <c r="G8" s="43" t="s">
        <v>1339</v>
      </c>
    </row>
    <row r="9" spans="2:7" ht="20.100000000000001" customHeight="1">
      <c r="B9" s="43" t="s">
        <v>274</v>
      </c>
      <c r="C9" s="44" t="s">
        <v>275</v>
      </c>
      <c r="D9" s="44" t="s">
        <v>343</v>
      </c>
      <c r="E9" s="43">
        <v>1</v>
      </c>
      <c r="F9" s="46">
        <v>88.15</v>
      </c>
      <c r="G9" s="47">
        <v>10</v>
      </c>
    </row>
    <row r="10" spans="2:7" ht="20.100000000000001" customHeight="1">
      <c r="B10" s="43" t="s">
        <v>415</v>
      </c>
      <c r="C10" s="44" t="s">
        <v>416</v>
      </c>
      <c r="D10" s="44" t="s">
        <v>801</v>
      </c>
      <c r="E10" s="43">
        <v>2</v>
      </c>
      <c r="F10" s="46">
        <v>92.35</v>
      </c>
      <c r="G10" s="47">
        <v>1</v>
      </c>
    </row>
    <row r="11" spans="2:7" ht="20.100000000000001" customHeight="1">
      <c r="B11" s="43" t="s">
        <v>479</v>
      </c>
      <c r="C11" s="44" t="s">
        <v>480</v>
      </c>
      <c r="D11" s="44" t="s">
        <v>1312</v>
      </c>
      <c r="E11" s="43">
        <v>3</v>
      </c>
      <c r="F11" s="46">
        <v>89.65</v>
      </c>
      <c r="G11" s="47">
        <v>7</v>
      </c>
    </row>
    <row r="12" spans="2:7" ht="20.100000000000001" customHeight="1">
      <c r="B12" s="43" t="s">
        <v>466</v>
      </c>
      <c r="C12" s="44" t="s">
        <v>467</v>
      </c>
      <c r="D12" s="44" t="s">
        <v>87</v>
      </c>
      <c r="E12" s="43">
        <v>4</v>
      </c>
      <c r="F12" s="46">
        <v>91.6</v>
      </c>
      <c r="G12" s="47">
        <v>3</v>
      </c>
    </row>
    <row r="13" spans="2:7" ht="20.100000000000001" customHeight="1">
      <c r="B13" s="43" t="s">
        <v>172</v>
      </c>
      <c r="C13" s="44" t="s">
        <v>173</v>
      </c>
      <c r="D13" s="44" t="s">
        <v>195</v>
      </c>
      <c r="E13" s="43">
        <v>5</v>
      </c>
      <c r="F13" s="46">
        <v>84.45</v>
      </c>
      <c r="G13" s="47">
        <v>25</v>
      </c>
    </row>
    <row r="14" spans="2:7" ht="20.100000000000001" customHeight="1">
      <c r="B14" s="43" t="s">
        <v>262</v>
      </c>
      <c r="C14" s="44" t="s">
        <v>263</v>
      </c>
      <c r="D14" s="44" t="s">
        <v>1401</v>
      </c>
      <c r="E14" s="43">
        <v>6</v>
      </c>
      <c r="F14" s="46">
        <v>92.3</v>
      </c>
      <c r="G14" s="47">
        <v>2</v>
      </c>
    </row>
    <row r="15" spans="2:7" ht="20.100000000000001" customHeight="1">
      <c r="B15" s="43" t="s">
        <v>160</v>
      </c>
      <c r="C15" s="44" t="s">
        <v>161</v>
      </c>
      <c r="D15" s="44" t="s">
        <v>1109</v>
      </c>
      <c r="E15" s="43">
        <v>7</v>
      </c>
      <c r="F15" s="46">
        <v>88.05</v>
      </c>
      <c r="G15" s="47">
        <v>12</v>
      </c>
    </row>
    <row r="16" spans="2:7" ht="20.100000000000001" customHeight="1">
      <c r="B16" s="43" t="s">
        <v>287</v>
      </c>
      <c r="C16" s="44" t="s">
        <v>288</v>
      </c>
      <c r="D16" s="44" t="s">
        <v>1323</v>
      </c>
      <c r="E16" s="43">
        <v>8</v>
      </c>
      <c r="F16" s="46">
        <v>81.400000000000006</v>
      </c>
      <c r="G16" s="47">
        <v>31</v>
      </c>
    </row>
    <row r="17" spans="2:7" ht="20.100000000000001" customHeight="1">
      <c r="B17" s="43" t="s">
        <v>198</v>
      </c>
      <c r="C17" s="44" t="s">
        <v>199</v>
      </c>
      <c r="D17" s="44" t="s">
        <v>1322</v>
      </c>
      <c r="E17" s="43">
        <v>9</v>
      </c>
      <c r="F17" s="46">
        <v>90.5</v>
      </c>
      <c r="G17" s="47">
        <v>4</v>
      </c>
    </row>
    <row r="18" spans="2:7" ht="20.100000000000001" customHeight="1">
      <c r="B18" s="43" t="s">
        <v>250</v>
      </c>
      <c r="C18" s="44" t="s">
        <v>251</v>
      </c>
      <c r="D18" s="44" t="s">
        <v>1395</v>
      </c>
      <c r="E18" s="43">
        <v>10</v>
      </c>
      <c r="F18" s="46">
        <v>82.4</v>
      </c>
      <c r="G18" s="47">
        <v>27</v>
      </c>
    </row>
    <row r="19" spans="2:7" ht="20.100000000000001" customHeight="1">
      <c r="B19" s="43" t="s">
        <v>237</v>
      </c>
      <c r="C19" s="44" t="s">
        <v>238</v>
      </c>
      <c r="D19" s="44" t="s">
        <v>1172</v>
      </c>
      <c r="E19" s="43">
        <v>11</v>
      </c>
      <c r="F19" s="46">
        <v>86.25</v>
      </c>
      <c r="G19" s="47">
        <v>18</v>
      </c>
    </row>
    <row r="20" spans="2:7" ht="20.100000000000001" customHeight="1">
      <c r="B20" s="43" t="s">
        <v>224</v>
      </c>
      <c r="C20" s="44" t="s">
        <v>225</v>
      </c>
      <c r="D20" s="44" t="s">
        <v>453</v>
      </c>
      <c r="E20" s="43">
        <v>12</v>
      </c>
      <c r="F20" s="46">
        <v>87.95</v>
      </c>
      <c r="G20" s="47">
        <v>13</v>
      </c>
    </row>
    <row r="21" spans="2:7" ht="20.100000000000001" customHeight="1">
      <c r="B21" s="43" t="s">
        <v>211</v>
      </c>
      <c r="C21" s="44" t="s">
        <v>212</v>
      </c>
      <c r="D21" s="44" t="s">
        <v>902</v>
      </c>
      <c r="E21" s="43">
        <v>13</v>
      </c>
      <c r="F21" s="46">
        <v>89.9</v>
      </c>
      <c r="G21" s="47">
        <v>6</v>
      </c>
    </row>
    <row r="22" spans="2:7" ht="20.100000000000001" customHeight="1">
      <c r="B22" s="43" t="s">
        <v>428</v>
      </c>
      <c r="C22" s="44" t="s">
        <v>429</v>
      </c>
      <c r="D22" s="44" t="s">
        <v>1473</v>
      </c>
      <c r="E22" s="43">
        <v>14</v>
      </c>
      <c r="F22" s="46">
        <v>90.45</v>
      </c>
      <c r="G22" s="47">
        <v>5</v>
      </c>
    </row>
    <row r="23" spans="2:7" ht="20.100000000000001" customHeight="1">
      <c r="B23" s="43" t="s">
        <v>365</v>
      </c>
      <c r="C23" s="44" t="s">
        <v>366</v>
      </c>
      <c r="D23" s="44" t="s">
        <v>1444</v>
      </c>
      <c r="E23" s="43">
        <v>15</v>
      </c>
      <c r="F23" s="46">
        <v>87.55</v>
      </c>
      <c r="G23" s="47">
        <v>14</v>
      </c>
    </row>
    <row r="24" spans="2:7" ht="20.100000000000001" customHeight="1">
      <c r="B24" s="43" t="s">
        <v>313</v>
      </c>
      <c r="C24" s="44" t="s">
        <v>314</v>
      </c>
      <c r="D24" s="44" t="s">
        <v>1275</v>
      </c>
      <c r="E24" s="43">
        <v>16</v>
      </c>
      <c r="F24" s="46">
        <v>86.75</v>
      </c>
      <c r="G24" s="47">
        <v>16</v>
      </c>
    </row>
    <row r="25" spans="2:7" ht="20.100000000000001" customHeight="1">
      <c r="B25" s="43" t="s">
        <v>528</v>
      </c>
      <c r="C25" s="44" t="s">
        <v>529</v>
      </c>
      <c r="D25" s="44" t="s">
        <v>731</v>
      </c>
      <c r="E25" s="43">
        <v>17</v>
      </c>
      <c r="F25" s="46">
        <v>84.8</v>
      </c>
      <c r="G25" s="47">
        <v>24</v>
      </c>
    </row>
    <row r="26" spans="2:7" ht="20.100000000000001" customHeight="1">
      <c r="B26" s="43" t="s">
        <v>300</v>
      </c>
      <c r="C26" s="44" t="s">
        <v>301</v>
      </c>
      <c r="D26" s="44" t="s">
        <v>1417</v>
      </c>
      <c r="E26" s="43">
        <v>18</v>
      </c>
      <c r="F26" s="46">
        <v>82.75</v>
      </c>
      <c r="G26" s="47">
        <v>26</v>
      </c>
    </row>
    <row r="27" spans="2:7" ht="20.100000000000001" customHeight="1">
      <c r="B27" s="43" t="s">
        <v>326</v>
      </c>
      <c r="C27" s="44" t="s">
        <v>327</v>
      </c>
      <c r="D27" s="44" t="s">
        <v>1427</v>
      </c>
      <c r="E27" s="43">
        <v>19</v>
      </c>
      <c r="F27" s="46">
        <v>85.75</v>
      </c>
      <c r="G27" s="47">
        <v>20</v>
      </c>
    </row>
    <row r="28" spans="2:7" ht="20.100000000000001" customHeight="1">
      <c r="B28" s="43" t="s">
        <v>352</v>
      </c>
      <c r="C28" s="44" t="s">
        <v>353</v>
      </c>
      <c r="D28" s="44" t="s">
        <v>544</v>
      </c>
      <c r="E28" s="43">
        <v>20</v>
      </c>
      <c r="F28" s="46">
        <v>85.05</v>
      </c>
      <c r="G28" s="47">
        <v>23</v>
      </c>
    </row>
    <row r="29" spans="2:7" ht="20.100000000000001" customHeight="1">
      <c r="B29" s="43" t="s">
        <v>377</v>
      </c>
      <c r="C29" s="44" t="s">
        <v>378</v>
      </c>
      <c r="D29" s="44" t="s">
        <v>1222</v>
      </c>
      <c r="E29" s="43">
        <v>21</v>
      </c>
      <c r="F29" s="46">
        <v>87.55</v>
      </c>
      <c r="G29" s="47">
        <v>15</v>
      </c>
    </row>
    <row r="30" spans="2:7" ht="20.100000000000001" customHeight="1">
      <c r="B30" s="43" t="s">
        <v>492</v>
      </c>
      <c r="C30" s="44" t="s">
        <v>493</v>
      </c>
      <c r="D30" s="44" t="s">
        <v>113</v>
      </c>
      <c r="E30" s="43">
        <v>22</v>
      </c>
      <c r="F30" s="46">
        <v>89.15</v>
      </c>
      <c r="G30" s="47">
        <v>8</v>
      </c>
    </row>
    <row r="31" spans="2:7" ht="20.100000000000001" customHeight="1">
      <c r="B31" s="43" t="s">
        <v>134</v>
      </c>
      <c r="C31" s="44" t="s">
        <v>135</v>
      </c>
      <c r="D31" s="44" t="s">
        <v>1157</v>
      </c>
      <c r="E31" s="43">
        <v>23</v>
      </c>
      <c r="F31" s="46">
        <v>85.05</v>
      </c>
      <c r="G31" s="47">
        <v>22</v>
      </c>
    </row>
    <row r="32" spans="2:7" ht="20.100000000000001" customHeight="1">
      <c r="B32" s="43" t="s">
        <v>551</v>
      </c>
      <c r="C32" s="44" t="s">
        <v>552</v>
      </c>
      <c r="D32" s="44" t="s">
        <v>1274</v>
      </c>
      <c r="E32" s="43">
        <v>24</v>
      </c>
      <c r="F32" s="46">
        <v>81.650000000000006</v>
      </c>
      <c r="G32" s="47">
        <v>30</v>
      </c>
    </row>
    <row r="33" spans="2:7" ht="20.100000000000001" customHeight="1">
      <c r="B33" s="43" t="s">
        <v>402</v>
      </c>
      <c r="C33" s="44" t="s">
        <v>403</v>
      </c>
      <c r="D33" s="44" t="s">
        <v>1461</v>
      </c>
      <c r="E33" s="43">
        <v>25</v>
      </c>
      <c r="F33" s="46">
        <v>86.5</v>
      </c>
      <c r="G33" s="47">
        <v>17</v>
      </c>
    </row>
    <row r="34" spans="2:7" ht="20.100000000000001" customHeight="1">
      <c r="B34" s="43" t="s">
        <v>339</v>
      </c>
      <c r="C34" s="44" t="s">
        <v>340</v>
      </c>
      <c r="D34" s="44" t="s">
        <v>1433</v>
      </c>
      <c r="E34" s="43">
        <v>26</v>
      </c>
      <c r="F34" s="46">
        <v>86.2</v>
      </c>
      <c r="G34" s="47">
        <v>19</v>
      </c>
    </row>
    <row r="35" spans="2:7" ht="20.100000000000001" customHeight="1">
      <c r="B35" s="43" t="s">
        <v>185</v>
      </c>
      <c r="C35" s="44" t="s">
        <v>186</v>
      </c>
      <c r="D35" s="44" t="s">
        <v>1368</v>
      </c>
      <c r="E35" s="43">
        <v>27</v>
      </c>
      <c r="F35" s="46">
        <v>81.849999999999994</v>
      </c>
      <c r="G35" s="47">
        <v>29</v>
      </c>
    </row>
    <row r="36" spans="2:7" ht="20.100000000000001" customHeight="1">
      <c r="B36" s="43" t="s">
        <v>540</v>
      </c>
      <c r="C36" s="44" t="s">
        <v>541</v>
      </c>
      <c r="D36" s="44" t="s">
        <v>1528</v>
      </c>
      <c r="E36" s="43">
        <v>28</v>
      </c>
      <c r="F36" s="46">
        <v>78.349999999999994</v>
      </c>
      <c r="G36" s="47">
        <v>34</v>
      </c>
    </row>
    <row r="37" spans="2:7" ht="20.100000000000001" customHeight="1">
      <c r="B37" s="43" t="s">
        <v>147</v>
      </c>
      <c r="C37" s="44" t="s">
        <v>148</v>
      </c>
      <c r="D37" s="44" t="s">
        <v>1353</v>
      </c>
      <c r="E37" s="43">
        <v>29</v>
      </c>
      <c r="F37" s="46">
        <v>78.7</v>
      </c>
      <c r="G37" s="47">
        <v>33</v>
      </c>
    </row>
    <row r="38" spans="2:7" ht="20.100000000000001" customHeight="1">
      <c r="B38" s="43" t="s">
        <v>441</v>
      </c>
      <c r="C38" s="44" t="s">
        <v>442</v>
      </c>
      <c r="D38" s="44" t="s">
        <v>1479</v>
      </c>
      <c r="E38" s="43">
        <v>30</v>
      </c>
      <c r="F38" s="46">
        <v>88.15</v>
      </c>
      <c r="G38" s="47">
        <v>11</v>
      </c>
    </row>
    <row r="39" spans="2:7" ht="20.100000000000001" customHeight="1">
      <c r="B39" s="43" t="s">
        <v>454</v>
      </c>
      <c r="C39" s="44" t="s">
        <v>455</v>
      </c>
      <c r="D39" s="44" t="s">
        <v>1486</v>
      </c>
      <c r="E39" s="43">
        <v>31</v>
      </c>
      <c r="F39" s="46">
        <v>79.849999999999994</v>
      </c>
      <c r="G39" s="47">
        <v>32</v>
      </c>
    </row>
    <row r="40" spans="2:7" ht="20.100000000000001" customHeight="1">
      <c r="B40" s="43" t="s">
        <v>504</v>
      </c>
      <c r="C40" s="44" t="s">
        <v>505</v>
      </c>
      <c r="D40" s="44" t="s">
        <v>1509</v>
      </c>
      <c r="E40" s="43">
        <v>32</v>
      </c>
      <c r="F40" s="46">
        <v>82.35</v>
      </c>
      <c r="G40" s="47">
        <v>28</v>
      </c>
    </row>
    <row r="41" spans="2:7" ht="20.100000000000001" customHeight="1">
      <c r="B41" s="43" t="s">
        <v>517</v>
      </c>
      <c r="C41" s="44" t="s">
        <v>518</v>
      </c>
      <c r="D41" s="44" t="s">
        <v>1516</v>
      </c>
      <c r="E41" s="43">
        <v>33</v>
      </c>
      <c r="F41" s="46">
        <v>85.35</v>
      </c>
      <c r="G41" s="47">
        <v>21</v>
      </c>
    </row>
    <row r="42" spans="2:7" ht="20.100000000000001" customHeight="1">
      <c r="B42" s="43" t="s">
        <v>389</v>
      </c>
      <c r="C42" s="44" t="s">
        <v>390</v>
      </c>
      <c r="D42" s="44" t="s">
        <v>1262</v>
      </c>
      <c r="E42" s="43">
        <v>34</v>
      </c>
      <c r="F42" s="46">
        <v>87.55</v>
      </c>
      <c r="G42" s="47">
        <v>15</v>
      </c>
    </row>
  </sheetData>
  <mergeCells count="6">
    <mergeCell ref="B3:G3"/>
    <mergeCell ref="B4:G4"/>
    <mergeCell ref="B5:G5"/>
    <mergeCell ref="B6:G6"/>
    <mergeCell ref="D7:E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O44"/>
  <sheetViews>
    <sheetView workbookViewId="0">
      <selection activeCell="G11" sqref="G11"/>
    </sheetView>
  </sheetViews>
  <sheetFormatPr defaultRowHeight="15"/>
  <cols>
    <col min="3" max="3" width="20.85546875" bestFit="1" customWidth="1"/>
  </cols>
  <sheetData>
    <row r="3" spans="1:15" ht="20.100000000000001" customHeight="1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0.100000000000001" customHeight="1">
      <c r="A4" s="53" t="s">
        <v>3244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20.100000000000001" customHeight="1">
      <c r="A5" s="53" t="s">
        <v>125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20.100000000000001" customHeight="1">
      <c r="A6" s="53" t="s">
        <v>126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20.100000000000001" customHeight="1">
      <c r="A7" s="53" t="s">
        <v>127</v>
      </c>
      <c r="B7" s="53"/>
      <c r="C7" s="53"/>
      <c r="D7" s="53" t="s">
        <v>70</v>
      </c>
      <c r="E7" s="53"/>
      <c r="F7" s="53"/>
      <c r="G7" s="53"/>
      <c r="H7" s="53"/>
      <c r="I7" s="53"/>
      <c r="J7" s="53" t="s">
        <v>3219</v>
      </c>
      <c r="K7" s="53"/>
      <c r="L7" s="53"/>
      <c r="M7" s="53"/>
      <c r="N7" s="53"/>
      <c r="O7" s="53"/>
    </row>
    <row r="8" spans="1:15" ht="20.100000000000001" customHeight="1">
      <c r="A8" s="57" t="s">
        <v>128</v>
      </c>
      <c r="B8" s="59" t="s">
        <v>129</v>
      </c>
      <c r="C8" s="57" t="s">
        <v>130</v>
      </c>
      <c r="D8" s="53" t="s">
        <v>8</v>
      </c>
      <c r="E8" s="53"/>
      <c r="F8" s="53"/>
      <c r="G8" s="53" t="s">
        <v>9</v>
      </c>
      <c r="H8" s="53"/>
      <c r="I8" s="53"/>
      <c r="J8" s="53" t="s">
        <v>8</v>
      </c>
      <c r="K8" s="53"/>
      <c r="L8" s="53"/>
      <c r="M8" s="53" t="s">
        <v>9</v>
      </c>
      <c r="N8" s="53"/>
      <c r="O8" s="53"/>
    </row>
    <row r="9" spans="1:15" ht="20.100000000000001" customHeight="1">
      <c r="A9" s="58"/>
      <c r="B9" s="60"/>
      <c r="C9" s="58"/>
      <c r="D9" s="2" t="s">
        <v>131</v>
      </c>
      <c r="E9" s="2" t="s">
        <v>132</v>
      </c>
      <c r="F9" s="2" t="s">
        <v>133</v>
      </c>
      <c r="G9" s="2" t="s">
        <v>131</v>
      </c>
      <c r="H9" s="2" t="s">
        <v>132</v>
      </c>
      <c r="I9" s="2" t="s">
        <v>133</v>
      </c>
      <c r="J9" s="2" t="s">
        <v>131</v>
      </c>
      <c r="K9" s="2" t="s">
        <v>132</v>
      </c>
      <c r="L9" s="2" t="s">
        <v>133</v>
      </c>
      <c r="M9" s="2" t="s">
        <v>131</v>
      </c>
      <c r="N9" s="2" t="s">
        <v>132</v>
      </c>
      <c r="O9" s="2" t="s">
        <v>133</v>
      </c>
    </row>
    <row r="10" spans="1:15" ht="20.100000000000001" customHeight="1">
      <c r="A10" s="2">
        <v>1</v>
      </c>
      <c r="B10" s="2" t="s">
        <v>134</v>
      </c>
      <c r="C10" s="1" t="s">
        <v>135</v>
      </c>
      <c r="D10" s="3" t="s">
        <v>136</v>
      </c>
      <c r="E10" s="3" t="s">
        <v>137</v>
      </c>
      <c r="F10" s="3" t="s">
        <v>138</v>
      </c>
      <c r="G10" s="3" t="s">
        <v>139</v>
      </c>
      <c r="H10" s="3" t="s">
        <v>140</v>
      </c>
      <c r="I10" s="3" t="s">
        <v>141</v>
      </c>
      <c r="J10" s="3" t="s">
        <v>142</v>
      </c>
      <c r="K10" s="3" t="s">
        <v>143</v>
      </c>
      <c r="L10" s="2" t="s">
        <v>144</v>
      </c>
      <c r="M10" s="3" t="s">
        <v>145</v>
      </c>
      <c r="N10" s="3">
        <v>21911</v>
      </c>
      <c r="O10" s="3" t="s">
        <v>146</v>
      </c>
    </row>
    <row r="11" spans="1:15" ht="20.100000000000001" customHeight="1">
      <c r="A11" s="2">
        <v>2</v>
      </c>
      <c r="B11" s="2" t="s">
        <v>147</v>
      </c>
      <c r="C11" s="1" t="s">
        <v>148</v>
      </c>
      <c r="D11" s="3" t="s">
        <v>149</v>
      </c>
      <c r="E11" s="3" t="s">
        <v>150</v>
      </c>
      <c r="F11" s="3" t="s">
        <v>151</v>
      </c>
      <c r="G11" s="3" t="s">
        <v>152</v>
      </c>
      <c r="H11" s="3" t="s">
        <v>153</v>
      </c>
      <c r="I11" s="3" t="s">
        <v>154</v>
      </c>
      <c r="J11" s="3" t="s">
        <v>155</v>
      </c>
      <c r="K11" s="3" t="s">
        <v>156</v>
      </c>
      <c r="L11" s="2" t="s">
        <v>157</v>
      </c>
      <c r="M11" s="3" t="s">
        <v>158</v>
      </c>
      <c r="N11" s="3">
        <v>27095</v>
      </c>
      <c r="O11" s="3" t="s">
        <v>159</v>
      </c>
    </row>
    <row r="12" spans="1:15" ht="20.100000000000001" customHeight="1">
      <c r="A12" s="2">
        <v>3</v>
      </c>
      <c r="B12" s="2" t="s">
        <v>160</v>
      </c>
      <c r="C12" s="1" t="s">
        <v>161</v>
      </c>
      <c r="D12" s="3" t="s">
        <v>162</v>
      </c>
      <c r="E12" s="3" t="s">
        <v>163</v>
      </c>
      <c r="F12" s="3" t="s">
        <v>164</v>
      </c>
      <c r="G12" s="3" t="s">
        <v>162</v>
      </c>
      <c r="H12" s="3" t="s">
        <v>165</v>
      </c>
      <c r="I12" s="3" t="s">
        <v>166</v>
      </c>
      <c r="J12" s="3" t="s">
        <v>167</v>
      </c>
      <c r="K12" s="3" t="s">
        <v>168</v>
      </c>
      <c r="L12" s="2" t="s">
        <v>169</v>
      </c>
      <c r="M12" s="3" t="s">
        <v>170</v>
      </c>
      <c r="N12" s="3">
        <v>6681</v>
      </c>
      <c r="O12" s="3" t="s">
        <v>171</v>
      </c>
    </row>
    <row r="13" spans="1:15" ht="20.100000000000001" customHeight="1">
      <c r="A13" s="2">
        <v>4</v>
      </c>
      <c r="B13" s="2" t="s">
        <v>172</v>
      </c>
      <c r="C13" s="1" t="s">
        <v>173</v>
      </c>
      <c r="D13" s="3" t="s">
        <v>174</v>
      </c>
      <c r="E13" s="3" t="s">
        <v>175</v>
      </c>
      <c r="F13" s="3" t="s">
        <v>176</v>
      </c>
      <c r="G13" s="3" t="s">
        <v>177</v>
      </c>
      <c r="H13" s="3" t="s">
        <v>178</v>
      </c>
      <c r="I13" s="3" t="s">
        <v>179</v>
      </c>
      <c r="J13" s="3" t="s">
        <v>180</v>
      </c>
      <c r="K13" s="3" t="s">
        <v>181</v>
      </c>
      <c r="L13" s="2" t="s">
        <v>182</v>
      </c>
      <c r="M13" s="3" t="s">
        <v>183</v>
      </c>
      <c r="N13" s="3">
        <v>6510</v>
      </c>
      <c r="O13" s="3" t="s">
        <v>184</v>
      </c>
    </row>
    <row r="14" spans="1:15" ht="20.100000000000001" customHeight="1">
      <c r="A14" s="2">
        <v>5</v>
      </c>
      <c r="B14" s="2" t="s">
        <v>185</v>
      </c>
      <c r="C14" s="1" t="s">
        <v>186</v>
      </c>
      <c r="D14" s="3" t="s">
        <v>187</v>
      </c>
      <c r="E14" s="3" t="s">
        <v>188</v>
      </c>
      <c r="F14" s="3" t="s">
        <v>189</v>
      </c>
      <c r="G14" s="3" t="s">
        <v>190</v>
      </c>
      <c r="H14" s="3" t="s">
        <v>191</v>
      </c>
      <c r="I14" s="3" t="s">
        <v>192</v>
      </c>
      <c r="J14" s="3" t="s">
        <v>193</v>
      </c>
      <c r="K14" s="3" t="s">
        <v>194</v>
      </c>
      <c r="L14" s="2" t="s">
        <v>195</v>
      </c>
      <c r="M14" s="3" t="s">
        <v>196</v>
      </c>
      <c r="N14" s="3">
        <v>7836</v>
      </c>
      <c r="O14" s="3" t="s">
        <v>197</v>
      </c>
    </row>
    <row r="15" spans="1:15" ht="20.100000000000001" customHeight="1">
      <c r="A15" s="2">
        <v>6</v>
      </c>
      <c r="B15" s="2" t="s">
        <v>198</v>
      </c>
      <c r="C15" s="1" t="s">
        <v>199</v>
      </c>
      <c r="D15" s="3" t="s">
        <v>200</v>
      </c>
      <c r="E15" s="3" t="s">
        <v>201</v>
      </c>
      <c r="F15" s="3" t="s">
        <v>202</v>
      </c>
      <c r="G15" s="3" t="s">
        <v>203</v>
      </c>
      <c r="H15" s="3" t="s">
        <v>204</v>
      </c>
      <c r="I15" s="3" t="s">
        <v>205</v>
      </c>
      <c r="J15" s="3" t="s">
        <v>206</v>
      </c>
      <c r="K15" s="3" t="s">
        <v>207</v>
      </c>
      <c r="L15" s="2" t="s">
        <v>208</v>
      </c>
      <c r="M15" s="3" t="s">
        <v>209</v>
      </c>
      <c r="N15" s="3">
        <v>10217</v>
      </c>
      <c r="O15" s="3" t="s">
        <v>210</v>
      </c>
    </row>
    <row r="16" spans="1:15" ht="20.100000000000001" customHeight="1">
      <c r="A16" s="2">
        <v>7</v>
      </c>
      <c r="B16" s="2" t="s">
        <v>211</v>
      </c>
      <c r="C16" s="1" t="s">
        <v>212</v>
      </c>
      <c r="D16" s="3" t="s">
        <v>213</v>
      </c>
      <c r="E16" s="3" t="s">
        <v>214</v>
      </c>
      <c r="F16" s="3" t="s">
        <v>215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2" t="s">
        <v>221</v>
      </c>
      <c r="M16" s="3" t="s">
        <v>222</v>
      </c>
      <c r="N16" s="3">
        <v>6523</v>
      </c>
      <c r="O16" s="3" t="s">
        <v>223</v>
      </c>
    </row>
    <row r="17" spans="1:15" ht="20.100000000000001" customHeight="1">
      <c r="A17" s="2">
        <v>8</v>
      </c>
      <c r="B17" s="2" t="s">
        <v>224</v>
      </c>
      <c r="C17" s="1" t="s">
        <v>225</v>
      </c>
      <c r="D17" s="3" t="s">
        <v>226</v>
      </c>
      <c r="E17" s="3" t="s">
        <v>227</v>
      </c>
      <c r="F17" s="3" t="s">
        <v>228</v>
      </c>
      <c r="G17" s="3" t="s">
        <v>229</v>
      </c>
      <c r="H17" s="3" t="s">
        <v>230</v>
      </c>
      <c r="I17" s="3" t="s">
        <v>231</v>
      </c>
      <c r="J17" s="3" t="s">
        <v>232</v>
      </c>
      <c r="K17" s="3" t="s">
        <v>233</v>
      </c>
      <c r="L17" s="2" t="s">
        <v>234</v>
      </c>
      <c r="M17" s="3" t="s">
        <v>235</v>
      </c>
      <c r="N17" s="3">
        <v>11092</v>
      </c>
      <c r="O17" s="3" t="s">
        <v>236</v>
      </c>
    </row>
    <row r="18" spans="1:15" ht="20.100000000000001" customHeight="1">
      <c r="A18" s="2">
        <v>9</v>
      </c>
      <c r="B18" s="2" t="s">
        <v>237</v>
      </c>
      <c r="C18" s="1" t="s">
        <v>238</v>
      </c>
      <c r="D18" s="3" t="s">
        <v>239</v>
      </c>
      <c r="E18" s="3" t="s">
        <v>240</v>
      </c>
      <c r="F18" s="3" t="s">
        <v>241</v>
      </c>
      <c r="G18" s="3" t="s">
        <v>242</v>
      </c>
      <c r="H18" s="3" t="s">
        <v>243</v>
      </c>
      <c r="I18" s="3" t="s">
        <v>244</v>
      </c>
      <c r="J18" s="3" t="s">
        <v>245</v>
      </c>
      <c r="K18" s="3" t="s">
        <v>246</v>
      </c>
      <c r="L18" s="2" t="s">
        <v>247</v>
      </c>
      <c r="M18" s="3" t="s">
        <v>248</v>
      </c>
      <c r="N18" s="3">
        <v>5935</v>
      </c>
      <c r="O18" s="3" t="s">
        <v>249</v>
      </c>
    </row>
    <row r="19" spans="1:15" ht="20.100000000000001" customHeight="1">
      <c r="A19" s="2">
        <v>10</v>
      </c>
      <c r="B19" s="2" t="s">
        <v>250</v>
      </c>
      <c r="C19" s="1" t="s">
        <v>251</v>
      </c>
      <c r="D19" s="3" t="s">
        <v>252</v>
      </c>
      <c r="E19" s="3" t="s">
        <v>253</v>
      </c>
      <c r="F19" s="3" t="s">
        <v>254</v>
      </c>
      <c r="G19" s="3" t="s">
        <v>255</v>
      </c>
      <c r="H19" s="3" t="s">
        <v>256</v>
      </c>
      <c r="I19" s="3" t="s">
        <v>144</v>
      </c>
      <c r="J19" s="3" t="s">
        <v>257</v>
      </c>
      <c r="K19" s="3" t="s">
        <v>258</v>
      </c>
      <c r="L19" s="2" t="s">
        <v>259</v>
      </c>
      <c r="M19" s="3" t="s">
        <v>260</v>
      </c>
      <c r="N19" s="3">
        <v>19594</v>
      </c>
      <c r="O19" s="3" t="s">
        <v>261</v>
      </c>
    </row>
    <row r="20" spans="1:15" ht="20.100000000000001" customHeight="1">
      <c r="A20" s="2">
        <v>11</v>
      </c>
      <c r="B20" s="2" t="s">
        <v>262</v>
      </c>
      <c r="C20" s="1" t="s">
        <v>263</v>
      </c>
      <c r="D20" s="3" t="s">
        <v>264</v>
      </c>
      <c r="E20" s="3" t="s">
        <v>265</v>
      </c>
      <c r="F20" s="3" t="s">
        <v>266</v>
      </c>
      <c r="G20" s="3" t="s">
        <v>267</v>
      </c>
      <c r="H20" s="3" t="s">
        <v>268</v>
      </c>
      <c r="I20" s="3" t="s">
        <v>269</v>
      </c>
      <c r="J20" s="3" t="s">
        <v>270</v>
      </c>
      <c r="K20" s="3" t="s">
        <v>271</v>
      </c>
      <c r="L20" s="2" t="s">
        <v>272</v>
      </c>
      <c r="M20" s="3" t="s">
        <v>273</v>
      </c>
      <c r="N20" s="3">
        <v>11355</v>
      </c>
      <c r="O20" s="3" t="s">
        <v>231</v>
      </c>
    </row>
    <row r="21" spans="1:15" ht="20.100000000000001" customHeight="1">
      <c r="A21" s="2">
        <v>12</v>
      </c>
      <c r="B21" s="2" t="s">
        <v>274</v>
      </c>
      <c r="C21" s="1" t="s">
        <v>275</v>
      </c>
      <c r="D21" s="3" t="s">
        <v>276</v>
      </c>
      <c r="E21" s="3" t="s">
        <v>277</v>
      </c>
      <c r="F21" s="3" t="s">
        <v>278</v>
      </c>
      <c r="G21" s="3" t="s">
        <v>279</v>
      </c>
      <c r="H21" s="3" t="s">
        <v>280</v>
      </c>
      <c r="I21" s="3" t="s">
        <v>281</v>
      </c>
      <c r="J21" s="3" t="s">
        <v>282</v>
      </c>
      <c r="K21" s="3" t="s">
        <v>283</v>
      </c>
      <c r="L21" s="2" t="s">
        <v>284</v>
      </c>
      <c r="M21" s="3" t="s">
        <v>285</v>
      </c>
      <c r="N21" s="3">
        <v>7742</v>
      </c>
      <c r="O21" s="3" t="s">
        <v>286</v>
      </c>
    </row>
    <row r="22" spans="1:15" ht="20.100000000000001" customHeight="1">
      <c r="A22" s="2">
        <v>13</v>
      </c>
      <c r="B22" s="2" t="s">
        <v>287</v>
      </c>
      <c r="C22" s="1" t="s">
        <v>288</v>
      </c>
      <c r="D22" s="3" t="s">
        <v>289</v>
      </c>
      <c r="E22" s="3" t="s">
        <v>290</v>
      </c>
      <c r="F22" s="3" t="s">
        <v>291</v>
      </c>
      <c r="G22" s="3" t="s">
        <v>292</v>
      </c>
      <c r="H22" s="3" t="s">
        <v>293</v>
      </c>
      <c r="I22" s="3" t="s">
        <v>294</v>
      </c>
      <c r="J22" s="3" t="s">
        <v>295</v>
      </c>
      <c r="K22" s="3" t="s">
        <v>296</v>
      </c>
      <c r="L22" s="2" t="s">
        <v>297</v>
      </c>
      <c r="M22" s="3" t="s">
        <v>298</v>
      </c>
      <c r="N22" s="3">
        <v>16051</v>
      </c>
      <c r="O22" s="3" t="s">
        <v>299</v>
      </c>
    </row>
    <row r="23" spans="1:15" ht="20.100000000000001" customHeight="1">
      <c r="A23" s="2">
        <v>14</v>
      </c>
      <c r="B23" s="2" t="s">
        <v>300</v>
      </c>
      <c r="C23" s="1" t="s">
        <v>301</v>
      </c>
      <c r="D23" s="3" t="s">
        <v>302</v>
      </c>
      <c r="E23" s="3" t="s">
        <v>303</v>
      </c>
      <c r="F23" s="3" t="s">
        <v>304</v>
      </c>
      <c r="G23" s="3" t="s">
        <v>305</v>
      </c>
      <c r="H23" s="3" t="s">
        <v>306</v>
      </c>
      <c r="I23" s="3" t="s">
        <v>307</v>
      </c>
      <c r="J23" s="3" t="s">
        <v>308</v>
      </c>
      <c r="K23" s="3" t="s">
        <v>309</v>
      </c>
      <c r="L23" s="2" t="s">
        <v>310</v>
      </c>
      <c r="M23" s="3" t="s">
        <v>311</v>
      </c>
      <c r="N23" s="3">
        <v>4023</v>
      </c>
      <c r="O23" s="3" t="s">
        <v>312</v>
      </c>
    </row>
    <row r="24" spans="1:15" ht="20.100000000000001" customHeight="1">
      <c r="A24" s="2">
        <v>15</v>
      </c>
      <c r="B24" s="2" t="s">
        <v>313</v>
      </c>
      <c r="C24" s="1" t="s">
        <v>314</v>
      </c>
      <c r="D24" s="3" t="s">
        <v>315</v>
      </c>
      <c r="E24" s="3" t="s">
        <v>316</v>
      </c>
      <c r="F24" s="3" t="s">
        <v>317</v>
      </c>
      <c r="G24" s="3" t="s">
        <v>318</v>
      </c>
      <c r="H24" s="3" t="s">
        <v>319</v>
      </c>
      <c r="I24" s="3" t="s">
        <v>320</v>
      </c>
      <c r="J24" s="3" t="s">
        <v>321</v>
      </c>
      <c r="K24" s="3" t="s">
        <v>322</v>
      </c>
      <c r="L24" s="2" t="s">
        <v>323</v>
      </c>
      <c r="M24" s="3" t="s">
        <v>324</v>
      </c>
      <c r="N24" s="3">
        <v>11936</v>
      </c>
      <c r="O24" s="3" t="s">
        <v>325</v>
      </c>
    </row>
    <row r="25" spans="1:15" ht="20.100000000000001" customHeight="1">
      <c r="A25" s="2">
        <v>16</v>
      </c>
      <c r="B25" s="2" t="s">
        <v>326</v>
      </c>
      <c r="C25" s="1" t="s">
        <v>327</v>
      </c>
      <c r="D25" s="3" t="s">
        <v>328</v>
      </c>
      <c r="E25" s="3" t="s">
        <v>329</v>
      </c>
      <c r="F25" s="3" t="s">
        <v>330</v>
      </c>
      <c r="G25" s="3" t="s">
        <v>331</v>
      </c>
      <c r="H25" s="3" t="s">
        <v>332</v>
      </c>
      <c r="I25" s="3" t="s">
        <v>333</v>
      </c>
      <c r="J25" s="3" t="s">
        <v>334</v>
      </c>
      <c r="K25" s="3" t="s">
        <v>335</v>
      </c>
      <c r="L25" s="2" t="s">
        <v>336</v>
      </c>
      <c r="M25" s="3" t="s">
        <v>337</v>
      </c>
      <c r="N25" s="3">
        <v>10655</v>
      </c>
      <c r="O25" s="3" t="s">
        <v>338</v>
      </c>
    </row>
    <row r="26" spans="1:15" ht="20.100000000000001" customHeight="1">
      <c r="A26" s="2">
        <v>17</v>
      </c>
      <c r="B26" s="2" t="s">
        <v>339</v>
      </c>
      <c r="C26" s="1" t="s">
        <v>340</v>
      </c>
      <c r="D26" s="3" t="s">
        <v>341</v>
      </c>
      <c r="E26" s="3" t="s">
        <v>342</v>
      </c>
      <c r="F26" s="3" t="s">
        <v>343</v>
      </c>
      <c r="G26" s="3" t="s">
        <v>344</v>
      </c>
      <c r="H26" s="3" t="s">
        <v>345</v>
      </c>
      <c r="I26" s="3" t="s">
        <v>346</v>
      </c>
      <c r="J26" s="3" t="s">
        <v>347</v>
      </c>
      <c r="K26" s="3" t="s">
        <v>348</v>
      </c>
      <c r="L26" s="2" t="s">
        <v>349</v>
      </c>
      <c r="M26" s="3" t="s">
        <v>350</v>
      </c>
      <c r="N26" s="3">
        <v>7284</v>
      </c>
      <c r="O26" s="3" t="s">
        <v>351</v>
      </c>
    </row>
    <row r="27" spans="1:15" ht="20.100000000000001" customHeight="1">
      <c r="A27" s="2">
        <v>18</v>
      </c>
      <c r="B27" s="2" t="s">
        <v>352</v>
      </c>
      <c r="C27" s="1" t="s">
        <v>353</v>
      </c>
      <c r="D27" s="3" t="s">
        <v>354</v>
      </c>
      <c r="E27" s="3" t="s">
        <v>355</v>
      </c>
      <c r="F27" s="3" t="s">
        <v>356</v>
      </c>
      <c r="G27" s="3" t="s">
        <v>357</v>
      </c>
      <c r="H27" s="3" t="s">
        <v>358</v>
      </c>
      <c r="I27" s="3" t="s">
        <v>359</v>
      </c>
      <c r="J27" s="3" t="s">
        <v>360</v>
      </c>
      <c r="K27" s="3" t="s">
        <v>361</v>
      </c>
      <c r="L27" s="2" t="s">
        <v>362</v>
      </c>
      <c r="M27" s="3" t="s">
        <v>363</v>
      </c>
      <c r="N27" s="3">
        <v>11830</v>
      </c>
      <c r="O27" s="3" t="s">
        <v>364</v>
      </c>
    </row>
    <row r="28" spans="1:15" ht="20.100000000000001" customHeight="1">
      <c r="A28" s="2">
        <v>19</v>
      </c>
      <c r="B28" s="2" t="s">
        <v>365</v>
      </c>
      <c r="C28" s="1" t="s">
        <v>366</v>
      </c>
      <c r="D28" s="3" t="s">
        <v>367</v>
      </c>
      <c r="E28" s="3" t="s">
        <v>368</v>
      </c>
      <c r="F28" s="3" t="s">
        <v>369</v>
      </c>
      <c r="G28" s="3" t="s">
        <v>370</v>
      </c>
      <c r="H28" s="3" t="s">
        <v>371</v>
      </c>
      <c r="I28" s="3" t="s">
        <v>372</v>
      </c>
      <c r="J28" s="3" t="s">
        <v>373</v>
      </c>
      <c r="K28" s="3" t="s">
        <v>374</v>
      </c>
      <c r="L28" s="2" t="s">
        <v>375</v>
      </c>
      <c r="M28" s="3" t="s">
        <v>376</v>
      </c>
      <c r="N28" s="3">
        <v>12117</v>
      </c>
      <c r="O28" s="3" t="s">
        <v>359</v>
      </c>
    </row>
    <row r="29" spans="1:15" ht="20.100000000000001" customHeight="1">
      <c r="A29" s="2">
        <v>20</v>
      </c>
      <c r="B29" s="2" t="s">
        <v>377</v>
      </c>
      <c r="C29" s="1" t="s">
        <v>378</v>
      </c>
      <c r="D29" s="3" t="s">
        <v>379</v>
      </c>
      <c r="E29" s="3" t="s">
        <v>380</v>
      </c>
      <c r="F29" s="3" t="s">
        <v>381</v>
      </c>
      <c r="G29" s="3" t="s">
        <v>382</v>
      </c>
      <c r="H29" s="3" t="s">
        <v>383</v>
      </c>
      <c r="I29" s="3" t="s">
        <v>384</v>
      </c>
      <c r="J29" s="3" t="s">
        <v>385</v>
      </c>
      <c r="K29" s="3" t="s">
        <v>386</v>
      </c>
      <c r="L29" s="2" t="s">
        <v>387</v>
      </c>
      <c r="M29" s="3" t="s">
        <v>388</v>
      </c>
      <c r="N29" s="3">
        <v>9495</v>
      </c>
      <c r="O29" s="3" t="s">
        <v>202</v>
      </c>
    </row>
    <row r="30" spans="1:15" ht="20.100000000000001" customHeight="1">
      <c r="A30" s="2">
        <v>21</v>
      </c>
      <c r="B30" s="2" t="s">
        <v>389</v>
      </c>
      <c r="C30" s="1" t="s">
        <v>390</v>
      </c>
      <c r="D30" s="3" t="s">
        <v>391</v>
      </c>
      <c r="E30" s="3" t="s">
        <v>392</v>
      </c>
      <c r="F30" s="3" t="s">
        <v>393</v>
      </c>
      <c r="G30" s="3" t="s">
        <v>394</v>
      </c>
      <c r="H30" s="3" t="s">
        <v>395</v>
      </c>
      <c r="I30" s="3" t="s">
        <v>396</v>
      </c>
      <c r="J30" s="3" t="s">
        <v>397</v>
      </c>
      <c r="K30" s="3" t="s">
        <v>398</v>
      </c>
      <c r="L30" s="2" t="s">
        <v>399</v>
      </c>
      <c r="M30" s="3" t="s">
        <v>400</v>
      </c>
      <c r="N30" s="3">
        <v>5676</v>
      </c>
      <c r="O30" s="3" t="s">
        <v>401</v>
      </c>
    </row>
    <row r="31" spans="1:15" ht="20.100000000000001" customHeight="1">
      <c r="A31" s="2">
        <v>22</v>
      </c>
      <c r="B31" s="2" t="s">
        <v>402</v>
      </c>
      <c r="C31" s="1" t="s">
        <v>403</v>
      </c>
      <c r="D31" s="3" t="s">
        <v>404</v>
      </c>
      <c r="E31" s="3" t="s">
        <v>405</v>
      </c>
      <c r="F31" s="3" t="s">
        <v>406</v>
      </c>
      <c r="G31" s="3" t="s">
        <v>407</v>
      </c>
      <c r="H31" s="3" t="s">
        <v>408</v>
      </c>
      <c r="I31" s="3" t="s">
        <v>409</v>
      </c>
      <c r="J31" s="3" t="s">
        <v>410</v>
      </c>
      <c r="K31" s="3" t="s">
        <v>411</v>
      </c>
      <c r="L31" s="2" t="s">
        <v>412</v>
      </c>
      <c r="M31" s="3" t="s">
        <v>413</v>
      </c>
      <c r="N31" s="3">
        <v>12396</v>
      </c>
      <c r="O31" s="3" t="s">
        <v>414</v>
      </c>
    </row>
    <row r="32" spans="1:15" ht="20.100000000000001" customHeight="1">
      <c r="A32" s="2">
        <v>23</v>
      </c>
      <c r="B32" s="2" t="s">
        <v>415</v>
      </c>
      <c r="C32" s="1" t="s">
        <v>416</v>
      </c>
      <c r="D32" s="3" t="s">
        <v>417</v>
      </c>
      <c r="E32" s="3" t="s">
        <v>418</v>
      </c>
      <c r="F32" s="3" t="s">
        <v>419</v>
      </c>
      <c r="G32" s="3" t="s">
        <v>420</v>
      </c>
      <c r="H32" s="3" t="s">
        <v>421</v>
      </c>
      <c r="I32" s="3" t="s">
        <v>422</v>
      </c>
      <c r="J32" s="3" t="s">
        <v>423</v>
      </c>
      <c r="K32" s="3" t="s">
        <v>424</v>
      </c>
      <c r="L32" s="2" t="s">
        <v>425</v>
      </c>
      <c r="M32" s="3" t="s">
        <v>426</v>
      </c>
      <c r="N32" s="3">
        <v>15995</v>
      </c>
      <c r="O32" s="3" t="s">
        <v>427</v>
      </c>
    </row>
    <row r="33" spans="1:15" ht="20.100000000000001" customHeight="1">
      <c r="A33" s="2">
        <v>24</v>
      </c>
      <c r="B33" s="2" t="s">
        <v>428</v>
      </c>
      <c r="C33" s="1" t="s">
        <v>429</v>
      </c>
      <c r="D33" s="3" t="s">
        <v>430</v>
      </c>
      <c r="E33" s="3" t="s">
        <v>431</v>
      </c>
      <c r="F33" s="3" t="s">
        <v>432</v>
      </c>
      <c r="G33" s="3" t="s">
        <v>433</v>
      </c>
      <c r="H33" s="3" t="s">
        <v>434</v>
      </c>
      <c r="I33" s="3" t="s">
        <v>435</v>
      </c>
      <c r="J33" s="3" t="s">
        <v>436</v>
      </c>
      <c r="K33" s="3" t="s">
        <v>437</v>
      </c>
      <c r="L33" s="2" t="s">
        <v>438</v>
      </c>
      <c r="M33" s="3" t="s">
        <v>439</v>
      </c>
      <c r="N33" s="3">
        <v>13850</v>
      </c>
      <c r="O33" s="3" t="s">
        <v>440</v>
      </c>
    </row>
    <row r="34" spans="1:15" ht="20.100000000000001" customHeight="1">
      <c r="A34" s="2">
        <v>25</v>
      </c>
      <c r="B34" s="2" t="s">
        <v>441</v>
      </c>
      <c r="C34" s="1" t="s">
        <v>442</v>
      </c>
      <c r="D34" s="3" t="s">
        <v>443</v>
      </c>
      <c r="E34" s="3" t="s">
        <v>444</v>
      </c>
      <c r="F34" s="3" t="s">
        <v>445</v>
      </c>
      <c r="G34" s="3" t="s">
        <v>446</v>
      </c>
      <c r="H34" s="3" t="s">
        <v>447</v>
      </c>
      <c r="I34" s="3" t="s">
        <v>448</v>
      </c>
      <c r="J34" s="3" t="s">
        <v>449</v>
      </c>
      <c r="K34" s="3" t="s">
        <v>450</v>
      </c>
      <c r="L34" s="2" t="s">
        <v>451</v>
      </c>
      <c r="M34" s="3" t="s">
        <v>452</v>
      </c>
      <c r="N34" s="3">
        <v>10591</v>
      </c>
      <c r="O34" s="3" t="s">
        <v>453</v>
      </c>
    </row>
    <row r="35" spans="1:15" ht="20.100000000000001" customHeight="1">
      <c r="A35" s="2">
        <v>26</v>
      </c>
      <c r="B35" s="2" t="s">
        <v>454</v>
      </c>
      <c r="C35" s="1" t="s">
        <v>455</v>
      </c>
      <c r="D35" s="3" t="s">
        <v>456</v>
      </c>
      <c r="E35" s="3" t="s">
        <v>457</v>
      </c>
      <c r="F35" s="3" t="s">
        <v>458</v>
      </c>
      <c r="G35" s="3" t="s">
        <v>459</v>
      </c>
      <c r="H35" s="3" t="s">
        <v>460</v>
      </c>
      <c r="I35" s="3" t="s">
        <v>461</v>
      </c>
      <c r="J35" s="3" t="s">
        <v>462</v>
      </c>
      <c r="K35" s="3" t="s">
        <v>463</v>
      </c>
      <c r="L35" s="2" t="s">
        <v>464</v>
      </c>
      <c r="M35" s="3" t="s">
        <v>459</v>
      </c>
      <c r="N35" s="3">
        <v>10646</v>
      </c>
      <c r="O35" s="3" t="s">
        <v>465</v>
      </c>
    </row>
    <row r="36" spans="1:15" ht="20.100000000000001" customHeight="1">
      <c r="A36" s="2">
        <v>27</v>
      </c>
      <c r="B36" s="2" t="s">
        <v>466</v>
      </c>
      <c r="C36" s="1" t="s">
        <v>467</v>
      </c>
      <c r="D36" s="3" t="s">
        <v>468</v>
      </c>
      <c r="E36" s="3" t="s">
        <v>469</v>
      </c>
      <c r="F36" s="3" t="s">
        <v>470</v>
      </c>
      <c r="G36" s="3" t="s">
        <v>471</v>
      </c>
      <c r="H36" s="3" t="s">
        <v>472</v>
      </c>
      <c r="I36" s="3" t="s">
        <v>473</v>
      </c>
      <c r="J36" s="3" t="s">
        <v>474</v>
      </c>
      <c r="K36" s="3" t="s">
        <v>475</v>
      </c>
      <c r="L36" s="2" t="s">
        <v>476</v>
      </c>
      <c r="M36" s="3" t="s">
        <v>477</v>
      </c>
      <c r="N36" s="3">
        <v>4984</v>
      </c>
      <c r="O36" s="3" t="s">
        <v>478</v>
      </c>
    </row>
    <row r="37" spans="1:15" ht="20.100000000000001" customHeight="1">
      <c r="A37" s="2">
        <v>28</v>
      </c>
      <c r="B37" s="2" t="s">
        <v>479</v>
      </c>
      <c r="C37" s="1" t="s">
        <v>480</v>
      </c>
      <c r="D37" s="3" t="s">
        <v>481</v>
      </c>
      <c r="E37" s="3" t="s">
        <v>482</v>
      </c>
      <c r="F37" s="3" t="s">
        <v>483</v>
      </c>
      <c r="G37" s="3" t="s">
        <v>484</v>
      </c>
      <c r="H37" s="3" t="s">
        <v>485</v>
      </c>
      <c r="I37" s="3" t="s">
        <v>486</v>
      </c>
      <c r="J37" s="3" t="s">
        <v>487</v>
      </c>
      <c r="K37" s="3" t="s">
        <v>488</v>
      </c>
      <c r="L37" s="2" t="s">
        <v>489</v>
      </c>
      <c r="M37" s="3" t="s">
        <v>490</v>
      </c>
      <c r="N37" s="3">
        <v>5121</v>
      </c>
      <c r="O37" s="3" t="s">
        <v>491</v>
      </c>
    </row>
    <row r="38" spans="1:15" ht="20.100000000000001" customHeight="1">
      <c r="A38" s="2">
        <v>29</v>
      </c>
      <c r="B38" s="2" t="s">
        <v>492</v>
      </c>
      <c r="C38" s="1" t="s">
        <v>493</v>
      </c>
      <c r="D38" s="3" t="s">
        <v>494</v>
      </c>
      <c r="E38" s="3" t="s">
        <v>495</v>
      </c>
      <c r="F38" s="3" t="s">
        <v>317</v>
      </c>
      <c r="G38" s="3" t="s">
        <v>496</v>
      </c>
      <c r="H38" s="3" t="s">
        <v>497</v>
      </c>
      <c r="I38" s="3" t="s">
        <v>498</v>
      </c>
      <c r="J38" s="3" t="s">
        <v>499</v>
      </c>
      <c r="K38" s="3" t="s">
        <v>500</v>
      </c>
      <c r="L38" s="2" t="s">
        <v>501</v>
      </c>
      <c r="M38" s="3" t="s">
        <v>502</v>
      </c>
      <c r="N38" s="3">
        <v>4181</v>
      </c>
      <c r="O38" s="3" t="s">
        <v>503</v>
      </c>
    </row>
    <row r="39" spans="1:15" ht="20.100000000000001" customHeight="1">
      <c r="A39" s="2">
        <v>30</v>
      </c>
      <c r="B39" s="2" t="s">
        <v>504</v>
      </c>
      <c r="C39" s="1" t="s">
        <v>505</v>
      </c>
      <c r="D39" s="3" t="s">
        <v>506</v>
      </c>
      <c r="E39" s="3" t="s">
        <v>507</v>
      </c>
      <c r="F39" s="3" t="s">
        <v>508</v>
      </c>
      <c r="G39" s="3" t="s">
        <v>509</v>
      </c>
      <c r="H39" s="3" t="s">
        <v>510</v>
      </c>
      <c r="I39" s="3" t="s">
        <v>511</v>
      </c>
      <c r="J39" s="3" t="s">
        <v>512</v>
      </c>
      <c r="K39" s="3" t="s">
        <v>513</v>
      </c>
      <c r="L39" s="2" t="s">
        <v>514</v>
      </c>
      <c r="M39" s="3" t="s">
        <v>515</v>
      </c>
      <c r="N39" s="3">
        <v>14165</v>
      </c>
      <c r="O39" s="3" t="s">
        <v>516</v>
      </c>
    </row>
    <row r="40" spans="1:15" ht="20.100000000000001" customHeight="1">
      <c r="A40" s="2">
        <v>31</v>
      </c>
      <c r="B40" s="2" t="s">
        <v>517</v>
      </c>
      <c r="C40" s="1" t="s">
        <v>518</v>
      </c>
      <c r="D40" s="3" t="s">
        <v>519</v>
      </c>
      <c r="E40" s="3" t="s">
        <v>520</v>
      </c>
      <c r="F40" s="3" t="s">
        <v>521</v>
      </c>
      <c r="G40" s="3" t="s">
        <v>522</v>
      </c>
      <c r="H40" s="3" t="s">
        <v>222</v>
      </c>
      <c r="I40" s="3" t="s">
        <v>523</v>
      </c>
      <c r="J40" s="3" t="s">
        <v>524</v>
      </c>
      <c r="K40" s="3" t="s">
        <v>525</v>
      </c>
      <c r="L40" s="2" t="s">
        <v>526</v>
      </c>
      <c r="M40" s="3" t="s">
        <v>350</v>
      </c>
      <c r="N40" s="3">
        <v>6526</v>
      </c>
      <c r="O40" s="3" t="s">
        <v>527</v>
      </c>
    </row>
    <row r="41" spans="1:15" ht="20.100000000000001" customHeight="1">
      <c r="A41" s="2">
        <v>32</v>
      </c>
      <c r="B41" s="2" t="s">
        <v>528</v>
      </c>
      <c r="C41" s="1" t="s">
        <v>529</v>
      </c>
      <c r="D41" s="3" t="s">
        <v>530</v>
      </c>
      <c r="E41" s="3" t="s">
        <v>531</v>
      </c>
      <c r="F41" s="3" t="s">
        <v>532</v>
      </c>
      <c r="G41" s="3" t="s">
        <v>533</v>
      </c>
      <c r="H41" s="3" t="s">
        <v>534</v>
      </c>
      <c r="I41" s="3" t="s">
        <v>535</v>
      </c>
      <c r="J41" s="3" t="s">
        <v>536</v>
      </c>
      <c r="K41" s="3" t="s">
        <v>537</v>
      </c>
      <c r="L41" s="2" t="s">
        <v>538</v>
      </c>
      <c r="M41" s="3" t="s">
        <v>539</v>
      </c>
      <c r="N41" s="3">
        <v>9383</v>
      </c>
      <c r="O41" s="3" t="s">
        <v>205</v>
      </c>
    </row>
    <row r="42" spans="1:15" ht="20.100000000000001" customHeight="1">
      <c r="A42" s="2">
        <v>33</v>
      </c>
      <c r="B42" s="2" t="s">
        <v>540</v>
      </c>
      <c r="C42" s="1" t="s">
        <v>541</v>
      </c>
      <c r="D42" s="3" t="s">
        <v>542</v>
      </c>
      <c r="E42" s="3" t="s">
        <v>543</v>
      </c>
      <c r="F42" s="3" t="s">
        <v>544</v>
      </c>
      <c r="G42" s="3" t="s">
        <v>545</v>
      </c>
      <c r="H42" s="3" t="s">
        <v>546</v>
      </c>
      <c r="I42" s="3" t="s">
        <v>547</v>
      </c>
      <c r="J42" s="3" t="s">
        <v>548</v>
      </c>
      <c r="K42" s="3" t="s">
        <v>549</v>
      </c>
      <c r="L42" s="2" t="s">
        <v>550</v>
      </c>
      <c r="M42" s="3" t="s">
        <v>545</v>
      </c>
      <c r="N42" s="3">
        <v>10574</v>
      </c>
      <c r="O42" s="3" t="s">
        <v>195</v>
      </c>
    </row>
    <row r="43" spans="1:15" ht="20.100000000000001" customHeight="1">
      <c r="A43" s="2">
        <v>34</v>
      </c>
      <c r="B43" s="2" t="s">
        <v>551</v>
      </c>
      <c r="C43" s="1" t="s">
        <v>552</v>
      </c>
      <c r="D43" s="3" t="s">
        <v>553</v>
      </c>
      <c r="E43" s="3" t="s">
        <v>554</v>
      </c>
      <c r="F43" s="3" t="s">
        <v>555</v>
      </c>
      <c r="G43" s="3" t="s">
        <v>556</v>
      </c>
      <c r="H43" s="3" t="s">
        <v>557</v>
      </c>
      <c r="I43" s="3" t="s">
        <v>558</v>
      </c>
      <c r="J43" s="3" t="s">
        <v>559</v>
      </c>
      <c r="K43" s="3" t="s">
        <v>560</v>
      </c>
      <c r="L43" s="2" t="s">
        <v>561</v>
      </c>
      <c r="M43" s="3" t="s">
        <v>562</v>
      </c>
      <c r="N43" s="3">
        <v>12131</v>
      </c>
      <c r="O43" s="3" t="s">
        <v>563</v>
      </c>
    </row>
    <row r="44" spans="1:15" ht="20.100000000000001" customHeight="1">
      <c r="A44" s="53" t="s">
        <v>10</v>
      </c>
      <c r="B44" s="53"/>
      <c r="C44" s="53"/>
      <c r="D44" s="3">
        <v>403807</v>
      </c>
      <c r="E44" s="3">
        <v>361378</v>
      </c>
      <c r="F44" s="1" t="s">
        <v>77</v>
      </c>
      <c r="G44" s="3">
        <v>384495</v>
      </c>
      <c r="H44" s="3">
        <v>362643</v>
      </c>
      <c r="I44" s="3" t="s">
        <v>78</v>
      </c>
      <c r="J44" s="3">
        <v>403404</v>
      </c>
      <c r="K44" s="3">
        <v>369176</v>
      </c>
      <c r="L44" s="3" t="s">
        <v>87</v>
      </c>
      <c r="M44" s="3">
        <v>384249</v>
      </c>
      <c r="N44" s="3">
        <v>362101</v>
      </c>
      <c r="O44" s="3" t="s">
        <v>88</v>
      </c>
    </row>
  </sheetData>
  <mergeCells count="15">
    <mergeCell ref="D8:F8"/>
    <mergeCell ref="G8:I8"/>
    <mergeCell ref="J8:L8"/>
    <mergeCell ref="M8:O8"/>
    <mergeCell ref="A44:C44"/>
    <mergeCell ref="C8:C9"/>
    <mergeCell ref="B8:B9"/>
    <mergeCell ref="A8:A9"/>
    <mergeCell ref="A3:O3"/>
    <mergeCell ref="A4:O4"/>
    <mergeCell ref="A5:O5"/>
    <mergeCell ref="A6:O6"/>
    <mergeCell ref="A7:C7"/>
    <mergeCell ref="D7:I7"/>
    <mergeCell ref="J7:O7"/>
  </mergeCells>
  <pageMargins left="0" right="0" top="0.25" bottom="0.2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G10" sqref="G10"/>
    </sheetView>
  </sheetViews>
  <sheetFormatPr defaultRowHeight="15"/>
  <cols>
    <col min="1" max="2" width="6.42578125" bestFit="1" customWidth="1"/>
    <col min="3" max="3" width="20.85546875" bestFit="1" customWidth="1"/>
    <col min="4" max="5" width="10.28515625" bestFit="1" customWidth="1"/>
    <col min="6" max="6" width="9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3" width="10.28515625" bestFit="1" customWidth="1"/>
    <col min="14" max="15" width="9" bestFit="1" customWidth="1"/>
  </cols>
  <sheetData>
    <row r="2" spans="1:15" ht="20.100000000000001" customHeight="1">
      <c r="A2" s="53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0.100000000000001" customHeight="1">
      <c r="A3" s="53" t="s">
        <v>124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0.100000000000001" customHeight="1">
      <c r="A4" s="53" t="s">
        <v>565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20.100000000000001" customHeight="1">
      <c r="A5" s="53" t="s">
        <v>566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20.100000000000001" customHeight="1">
      <c r="A6" s="53" t="s">
        <v>127</v>
      </c>
      <c r="B6" s="53"/>
      <c r="C6" s="53"/>
      <c r="D6" s="53" t="s">
        <v>3220</v>
      </c>
      <c r="E6" s="53"/>
      <c r="F6" s="53"/>
      <c r="G6" s="53"/>
      <c r="H6" s="53"/>
      <c r="I6" s="53"/>
      <c r="J6" s="53" t="s">
        <v>567</v>
      </c>
      <c r="K6" s="53"/>
      <c r="L6" s="53"/>
      <c r="M6" s="53"/>
      <c r="N6" s="53"/>
      <c r="O6" s="53"/>
    </row>
    <row r="7" spans="1:15" ht="20.100000000000001" customHeight="1">
      <c r="A7" s="57" t="s">
        <v>128</v>
      </c>
      <c r="B7" s="57" t="s">
        <v>848</v>
      </c>
      <c r="C7" s="57" t="s">
        <v>130</v>
      </c>
      <c r="D7" s="53" t="s">
        <v>8</v>
      </c>
      <c r="E7" s="53"/>
      <c r="F7" s="53"/>
      <c r="G7" s="53" t="s">
        <v>9</v>
      </c>
      <c r="H7" s="53"/>
      <c r="I7" s="53"/>
      <c r="J7" s="53" t="s">
        <v>8</v>
      </c>
      <c r="K7" s="53"/>
      <c r="L7" s="53"/>
      <c r="M7" s="53" t="s">
        <v>9</v>
      </c>
      <c r="N7" s="53"/>
      <c r="O7" s="53"/>
    </row>
    <row r="8" spans="1:15" ht="20.100000000000001" customHeight="1">
      <c r="A8" s="58"/>
      <c r="B8" s="58"/>
      <c r="C8" s="58"/>
      <c r="D8" s="2" t="s">
        <v>131</v>
      </c>
      <c r="E8" s="2" t="s">
        <v>132</v>
      </c>
      <c r="F8" s="2" t="s">
        <v>133</v>
      </c>
      <c r="G8" s="2" t="s">
        <v>131</v>
      </c>
      <c r="H8" s="2" t="s">
        <v>132</v>
      </c>
      <c r="I8" s="2" t="s">
        <v>133</v>
      </c>
      <c r="J8" s="2" t="s">
        <v>131</v>
      </c>
      <c r="K8" s="2" t="s">
        <v>132</v>
      </c>
      <c r="L8" s="2" t="s">
        <v>133</v>
      </c>
      <c r="M8" s="2" t="s">
        <v>131</v>
      </c>
      <c r="N8" s="2" t="s">
        <v>132</v>
      </c>
      <c r="O8" s="2" t="s">
        <v>133</v>
      </c>
    </row>
    <row r="9" spans="1:15" ht="20.100000000000001" customHeight="1">
      <c r="A9" s="2">
        <v>1</v>
      </c>
      <c r="B9" s="2" t="s">
        <v>134</v>
      </c>
      <c r="C9" s="4" t="s">
        <v>135</v>
      </c>
      <c r="D9" s="3" t="s">
        <v>568</v>
      </c>
      <c r="E9" s="3" t="s">
        <v>569</v>
      </c>
      <c r="F9" s="3" t="s">
        <v>570</v>
      </c>
      <c r="G9" s="3" t="s">
        <v>571</v>
      </c>
      <c r="H9" s="3" t="s">
        <v>572</v>
      </c>
      <c r="I9" s="3" t="s">
        <v>573</v>
      </c>
      <c r="J9" s="3" t="s">
        <v>574</v>
      </c>
      <c r="K9" s="3" t="s">
        <v>575</v>
      </c>
      <c r="L9" s="2" t="s">
        <v>576</v>
      </c>
      <c r="M9" s="3" t="s">
        <v>577</v>
      </c>
      <c r="N9" s="3">
        <v>19828</v>
      </c>
      <c r="O9" s="3" t="s">
        <v>578</v>
      </c>
    </row>
    <row r="10" spans="1:15" ht="20.100000000000001" customHeight="1">
      <c r="A10" s="2">
        <v>2</v>
      </c>
      <c r="B10" s="2" t="s">
        <v>147</v>
      </c>
      <c r="C10" s="4" t="s">
        <v>148</v>
      </c>
      <c r="D10" s="3" t="s">
        <v>579</v>
      </c>
      <c r="E10" s="3" t="s">
        <v>580</v>
      </c>
      <c r="F10" s="3" t="s">
        <v>535</v>
      </c>
      <c r="G10" s="3" t="s">
        <v>581</v>
      </c>
      <c r="H10" s="3" t="s">
        <v>582</v>
      </c>
      <c r="I10" s="3" t="s">
        <v>583</v>
      </c>
      <c r="J10" s="3" t="s">
        <v>584</v>
      </c>
      <c r="K10" s="3" t="s">
        <v>585</v>
      </c>
      <c r="L10" s="2" t="s">
        <v>586</v>
      </c>
      <c r="M10" s="3" t="s">
        <v>587</v>
      </c>
      <c r="N10" s="3">
        <v>23820</v>
      </c>
      <c r="O10" s="3" t="s">
        <v>588</v>
      </c>
    </row>
    <row r="11" spans="1:15" ht="20.100000000000001" customHeight="1">
      <c r="A11" s="2">
        <v>3</v>
      </c>
      <c r="B11" s="2" t="s">
        <v>160</v>
      </c>
      <c r="C11" s="4" t="s">
        <v>161</v>
      </c>
      <c r="D11" s="3" t="s">
        <v>167</v>
      </c>
      <c r="E11" s="3" t="s">
        <v>589</v>
      </c>
      <c r="F11" s="3" t="s">
        <v>590</v>
      </c>
      <c r="G11" s="3" t="s">
        <v>170</v>
      </c>
      <c r="H11" s="3" t="s">
        <v>591</v>
      </c>
      <c r="I11" s="3" t="s">
        <v>592</v>
      </c>
      <c r="J11" s="3" t="s">
        <v>593</v>
      </c>
      <c r="K11" s="3" t="s">
        <v>594</v>
      </c>
      <c r="L11" s="2" t="s">
        <v>595</v>
      </c>
      <c r="M11" s="3" t="s">
        <v>596</v>
      </c>
      <c r="N11" s="3">
        <v>6467</v>
      </c>
      <c r="O11" s="3" t="s">
        <v>597</v>
      </c>
    </row>
    <row r="12" spans="1:15" ht="20.100000000000001" customHeight="1">
      <c r="A12" s="2">
        <v>4</v>
      </c>
      <c r="B12" s="2" t="s">
        <v>172</v>
      </c>
      <c r="C12" s="4" t="s">
        <v>173</v>
      </c>
      <c r="D12" s="3" t="s">
        <v>598</v>
      </c>
      <c r="E12" s="3" t="s">
        <v>599</v>
      </c>
      <c r="F12" s="3" t="s">
        <v>600</v>
      </c>
      <c r="G12" s="3" t="s">
        <v>601</v>
      </c>
      <c r="H12" s="3" t="s">
        <v>602</v>
      </c>
      <c r="I12" s="3" t="s">
        <v>603</v>
      </c>
      <c r="J12" s="3" t="s">
        <v>604</v>
      </c>
      <c r="K12" s="3" t="s">
        <v>605</v>
      </c>
      <c r="L12" s="2" t="s">
        <v>606</v>
      </c>
      <c r="M12" s="3" t="s">
        <v>607</v>
      </c>
      <c r="N12" s="3">
        <v>6371</v>
      </c>
      <c r="O12" s="3" t="s">
        <v>608</v>
      </c>
    </row>
    <row r="13" spans="1:15" ht="20.100000000000001" customHeight="1">
      <c r="A13" s="2">
        <v>5</v>
      </c>
      <c r="B13" s="2" t="s">
        <v>185</v>
      </c>
      <c r="C13" s="4" t="s">
        <v>186</v>
      </c>
      <c r="D13" s="3" t="s">
        <v>609</v>
      </c>
      <c r="E13" s="3" t="s">
        <v>610</v>
      </c>
      <c r="F13" s="3" t="s">
        <v>611</v>
      </c>
      <c r="G13" s="3" t="s">
        <v>612</v>
      </c>
      <c r="H13" s="3" t="s">
        <v>613</v>
      </c>
      <c r="I13" s="3" t="s">
        <v>614</v>
      </c>
      <c r="J13" s="3" t="s">
        <v>615</v>
      </c>
      <c r="K13" s="3" t="s">
        <v>616</v>
      </c>
      <c r="L13" s="2" t="s">
        <v>617</v>
      </c>
      <c r="M13" s="3" t="s">
        <v>612</v>
      </c>
      <c r="N13" s="3">
        <v>7384</v>
      </c>
      <c r="O13" s="3" t="s">
        <v>618</v>
      </c>
    </row>
    <row r="14" spans="1:15" ht="20.100000000000001" customHeight="1">
      <c r="A14" s="2">
        <v>6</v>
      </c>
      <c r="B14" s="2" t="s">
        <v>198</v>
      </c>
      <c r="C14" s="4" t="s">
        <v>199</v>
      </c>
      <c r="D14" s="3" t="s">
        <v>206</v>
      </c>
      <c r="E14" s="3" t="s">
        <v>619</v>
      </c>
      <c r="F14" s="3" t="s">
        <v>620</v>
      </c>
      <c r="G14" s="3" t="s">
        <v>209</v>
      </c>
      <c r="H14" s="3" t="s">
        <v>621</v>
      </c>
      <c r="I14" s="3" t="s">
        <v>592</v>
      </c>
      <c r="J14" s="3" t="s">
        <v>622</v>
      </c>
      <c r="K14" s="3" t="s">
        <v>623</v>
      </c>
      <c r="L14" s="2" t="s">
        <v>624</v>
      </c>
      <c r="M14" s="3" t="s">
        <v>203</v>
      </c>
      <c r="N14" s="3">
        <v>9841</v>
      </c>
      <c r="O14" s="3" t="s">
        <v>625</v>
      </c>
    </row>
    <row r="15" spans="1:15" ht="20.100000000000001" customHeight="1">
      <c r="A15" s="2">
        <v>7</v>
      </c>
      <c r="B15" s="2" t="s">
        <v>211</v>
      </c>
      <c r="C15" s="4" t="s">
        <v>212</v>
      </c>
      <c r="D15" s="3" t="s">
        <v>219</v>
      </c>
      <c r="E15" s="3" t="s">
        <v>626</v>
      </c>
      <c r="F15" s="3" t="s">
        <v>627</v>
      </c>
      <c r="G15" s="3" t="s">
        <v>222</v>
      </c>
      <c r="H15" s="3" t="s">
        <v>628</v>
      </c>
      <c r="I15" s="3" t="s">
        <v>478</v>
      </c>
      <c r="J15" s="3" t="s">
        <v>213</v>
      </c>
      <c r="K15" s="3" t="s">
        <v>629</v>
      </c>
      <c r="L15" s="2" t="s">
        <v>630</v>
      </c>
      <c r="M15" s="3" t="s">
        <v>216</v>
      </c>
      <c r="N15" s="3">
        <v>6297</v>
      </c>
      <c r="O15" s="3" t="s">
        <v>631</v>
      </c>
    </row>
    <row r="16" spans="1:15" ht="20.100000000000001" customHeight="1">
      <c r="A16" s="2">
        <v>8</v>
      </c>
      <c r="B16" s="2" t="s">
        <v>224</v>
      </c>
      <c r="C16" s="4" t="s">
        <v>225</v>
      </c>
      <c r="D16" s="3" t="s">
        <v>232</v>
      </c>
      <c r="E16" s="3" t="s">
        <v>632</v>
      </c>
      <c r="F16" s="3" t="s">
        <v>633</v>
      </c>
      <c r="G16" s="3" t="s">
        <v>235</v>
      </c>
      <c r="H16" s="3" t="s">
        <v>634</v>
      </c>
      <c r="I16" s="3" t="s">
        <v>635</v>
      </c>
      <c r="J16" s="3" t="s">
        <v>636</v>
      </c>
      <c r="K16" s="3" t="s">
        <v>637</v>
      </c>
      <c r="L16" s="2" t="s">
        <v>638</v>
      </c>
      <c r="M16" s="3" t="s">
        <v>229</v>
      </c>
      <c r="N16" s="3">
        <v>10789</v>
      </c>
      <c r="O16" s="3" t="s">
        <v>639</v>
      </c>
    </row>
    <row r="17" spans="1:15" ht="20.100000000000001" customHeight="1">
      <c r="A17" s="2">
        <v>9</v>
      </c>
      <c r="B17" s="2" t="s">
        <v>237</v>
      </c>
      <c r="C17" s="4" t="s">
        <v>238</v>
      </c>
      <c r="D17" s="3" t="s">
        <v>640</v>
      </c>
      <c r="E17" s="3" t="s">
        <v>641</v>
      </c>
      <c r="F17" s="3" t="s">
        <v>642</v>
      </c>
      <c r="G17" s="3" t="s">
        <v>248</v>
      </c>
      <c r="H17" s="3" t="s">
        <v>643</v>
      </c>
      <c r="I17" s="3" t="s">
        <v>644</v>
      </c>
      <c r="J17" s="3" t="s">
        <v>239</v>
      </c>
      <c r="K17" s="3" t="s">
        <v>645</v>
      </c>
      <c r="L17" s="2" t="s">
        <v>646</v>
      </c>
      <c r="M17" s="3" t="s">
        <v>647</v>
      </c>
      <c r="N17" s="3">
        <v>5714</v>
      </c>
      <c r="O17" s="3" t="s">
        <v>89</v>
      </c>
    </row>
    <row r="18" spans="1:15" ht="20.100000000000001" customHeight="1">
      <c r="A18" s="2">
        <v>10</v>
      </c>
      <c r="B18" s="2" t="s">
        <v>250</v>
      </c>
      <c r="C18" s="4" t="s">
        <v>251</v>
      </c>
      <c r="D18" s="3" t="s">
        <v>648</v>
      </c>
      <c r="E18" s="3" t="s">
        <v>649</v>
      </c>
      <c r="F18" s="3" t="s">
        <v>650</v>
      </c>
      <c r="G18" s="3" t="s">
        <v>651</v>
      </c>
      <c r="H18" s="3" t="s">
        <v>652</v>
      </c>
      <c r="I18" s="3" t="s">
        <v>653</v>
      </c>
      <c r="J18" s="3" t="s">
        <v>654</v>
      </c>
      <c r="K18" s="3" t="s">
        <v>655</v>
      </c>
      <c r="L18" s="2" t="s">
        <v>656</v>
      </c>
      <c r="M18" s="3" t="s">
        <v>657</v>
      </c>
      <c r="N18" s="3">
        <v>18943</v>
      </c>
      <c r="O18" s="3" t="s">
        <v>234</v>
      </c>
    </row>
    <row r="19" spans="1:15" ht="20.100000000000001" customHeight="1">
      <c r="A19" s="2">
        <v>11</v>
      </c>
      <c r="B19" s="2" t="s">
        <v>262</v>
      </c>
      <c r="C19" s="4" t="s">
        <v>263</v>
      </c>
      <c r="D19" s="3" t="s">
        <v>270</v>
      </c>
      <c r="E19" s="3" t="s">
        <v>658</v>
      </c>
      <c r="F19" s="3" t="s">
        <v>659</v>
      </c>
      <c r="G19" s="3" t="s">
        <v>273</v>
      </c>
      <c r="H19" s="3" t="s">
        <v>660</v>
      </c>
      <c r="I19" s="3" t="s">
        <v>661</v>
      </c>
      <c r="J19" s="3" t="s">
        <v>264</v>
      </c>
      <c r="K19" s="3" t="s">
        <v>662</v>
      </c>
      <c r="L19" s="2" t="s">
        <v>663</v>
      </c>
      <c r="M19" s="3" t="s">
        <v>267</v>
      </c>
      <c r="N19" s="3">
        <v>11101</v>
      </c>
      <c r="O19" s="3" t="s">
        <v>664</v>
      </c>
    </row>
    <row r="20" spans="1:15" ht="20.100000000000001" customHeight="1">
      <c r="A20" s="2">
        <v>12</v>
      </c>
      <c r="B20" s="2" t="s">
        <v>274</v>
      </c>
      <c r="C20" s="4" t="s">
        <v>275</v>
      </c>
      <c r="D20" s="3" t="s">
        <v>665</v>
      </c>
      <c r="E20" s="3" t="s">
        <v>666</v>
      </c>
      <c r="F20" s="3" t="s">
        <v>667</v>
      </c>
      <c r="G20" s="3" t="s">
        <v>285</v>
      </c>
      <c r="H20" s="3" t="s">
        <v>668</v>
      </c>
      <c r="I20" s="3" t="s">
        <v>669</v>
      </c>
      <c r="J20" s="3" t="s">
        <v>670</v>
      </c>
      <c r="K20" s="3" t="s">
        <v>671</v>
      </c>
      <c r="L20" s="2" t="s">
        <v>672</v>
      </c>
      <c r="M20" s="3" t="s">
        <v>279</v>
      </c>
      <c r="N20" s="3">
        <v>7628</v>
      </c>
      <c r="O20" s="3" t="s">
        <v>673</v>
      </c>
    </row>
    <row r="21" spans="1:15" ht="20.100000000000001" customHeight="1">
      <c r="A21" s="2">
        <v>13</v>
      </c>
      <c r="B21" s="2" t="s">
        <v>287</v>
      </c>
      <c r="C21" s="4" t="s">
        <v>288</v>
      </c>
      <c r="D21" s="3" t="s">
        <v>674</v>
      </c>
      <c r="E21" s="3" t="s">
        <v>675</v>
      </c>
      <c r="F21" s="3" t="s">
        <v>676</v>
      </c>
      <c r="G21" s="3" t="s">
        <v>298</v>
      </c>
      <c r="H21" s="3" t="s">
        <v>677</v>
      </c>
      <c r="I21" s="3" t="s">
        <v>678</v>
      </c>
      <c r="J21" s="3" t="s">
        <v>679</v>
      </c>
      <c r="K21" s="3" t="s">
        <v>680</v>
      </c>
      <c r="L21" s="2" t="s">
        <v>681</v>
      </c>
      <c r="M21" s="3" t="s">
        <v>682</v>
      </c>
      <c r="N21" s="3">
        <v>15635</v>
      </c>
      <c r="O21" s="3" t="s">
        <v>683</v>
      </c>
    </row>
    <row r="22" spans="1:15" ht="20.100000000000001" customHeight="1">
      <c r="A22" s="2">
        <v>14</v>
      </c>
      <c r="B22" s="2" t="s">
        <v>300</v>
      </c>
      <c r="C22" s="4" t="s">
        <v>301</v>
      </c>
      <c r="D22" s="3" t="s">
        <v>684</v>
      </c>
      <c r="E22" s="3" t="s">
        <v>685</v>
      </c>
      <c r="F22" s="3" t="s">
        <v>686</v>
      </c>
      <c r="G22" s="3" t="s">
        <v>687</v>
      </c>
      <c r="H22" s="3" t="s">
        <v>688</v>
      </c>
      <c r="I22" s="3" t="s">
        <v>689</v>
      </c>
      <c r="J22" s="3" t="s">
        <v>690</v>
      </c>
      <c r="K22" s="3" t="s">
        <v>691</v>
      </c>
      <c r="L22" s="2" t="s">
        <v>692</v>
      </c>
      <c r="M22" s="3" t="s">
        <v>693</v>
      </c>
      <c r="N22" s="3">
        <v>3882</v>
      </c>
      <c r="O22" s="3" t="s">
        <v>694</v>
      </c>
    </row>
    <row r="23" spans="1:15" ht="20.100000000000001" customHeight="1">
      <c r="A23" s="2">
        <v>15</v>
      </c>
      <c r="B23" s="2" t="s">
        <v>313</v>
      </c>
      <c r="C23" s="4" t="s">
        <v>314</v>
      </c>
      <c r="D23" s="3" t="s">
        <v>695</v>
      </c>
      <c r="E23" s="3" t="s">
        <v>696</v>
      </c>
      <c r="F23" s="3" t="s">
        <v>673</v>
      </c>
      <c r="G23" s="3" t="s">
        <v>324</v>
      </c>
      <c r="H23" s="3" t="s">
        <v>697</v>
      </c>
      <c r="I23" s="3" t="s">
        <v>698</v>
      </c>
      <c r="J23" s="3" t="s">
        <v>699</v>
      </c>
      <c r="K23" s="3" t="s">
        <v>700</v>
      </c>
      <c r="L23" s="2" t="s">
        <v>701</v>
      </c>
      <c r="M23" s="3" t="s">
        <v>702</v>
      </c>
      <c r="N23" s="3">
        <v>11662</v>
      </c>
      <c r="O23" s="3" t="s">
        <v>297</v>
      </c>
    </row>
    <row r="24" spans="1:15" ht="20.100000000000001" customHeight="1">
      <c r="A24" s="2">
        <v>16</v>
      </c>
      <c r="B24" s="2" t="s">
        <v>326</v>
      </c>
      <c r="C24" s="4" t="s">
        <v>327</v>
      </c>
      <c r="D24" s="3" t="s">
        <v>334</v>
      </c>
      <c r="E24" s="3" t="s">
        <v>703</v>
      </c>
      <c r="F24" s="3" t="s">
        <v>704</v>
      </c>
      <c r="G24" s="3" t="s">
        <v>337</v>
      </c>
      <c r="H24" s="3" t="s">
        <v>705</v>
      </c>
      <c r="I24" s="3" t="s">
        <v>706</v>
      </c>
      <c r="J24" s="3" t="s">
        <v>328</v>
      </c>
      <c r="K24" s="3" t="s">
        <v>707</v>
      </c>
      <c r="L24" s="2" t="s">
        <v>708</v>
      </c>
      <c r="M24" s="3" t="s">
        <v>709</v>
      </c>
      <c r="N24" s="3">
        <v>10294</v>
      </c>
      <c r="O24" s="3" t="s">
        <v>710</v>
      </c>
    </row>
    <row r="25" spans="1:15" ht="20.100000000000001" customHeight="1">
      <c r="A25" s="2">
        <v>17</v>
      </c>
      <c r="B25" s="2" t="s">
        <v>339</v>
      </c>
      <c r="C25" s="4" t="s">
        <v>340</v>
      </c>
      <c r="D25" s="3" t="s">
        <v>711</v>
      </c>
      <c r="E25" s="3" t="s">
        <v>712</v>
      </c>
      <c r="F25" s="3" t="s">
        <v>713</v>
      </c>
      <c r="G25" s="3" t="s">
        <v>714</v>
      </c>
      <c r="H25" s="3" t="s">
        <v>715</v>
      </c>
      <c r="I25" s="3" t="s">
        <v>716</v>
      </c>
      <c r="J25" s="3" t="s">
        <v>341</v>
      </c>
      <c r="K25" s="3" t="s">
        <v>717</v>
      </c>
      <c r="L25" s="2" t="s">
        <v>718</v>
      </c>
      <c r="M25" s="3" t="s">
        <v>344</v>
      </c>
      <c r="N25" s="3">
        <v>6857</v>
      </c>
      <c r="O25" s="3" t="s">
        <v>719</v>
      </c>
    </row>
    <row r="26" spans="1:15" ht="20.100000000000001" customHeight="1">
      <c r="A26" s="2">
        <v>18</v>
      </c>
      <c r="B26" s="2" t="s">
        <v>352</v>
      </c>
      <c r="C26" s="4" t="s">
        <v>353</v>
      </c>
      <c r="D26" s="3" t="s">
        <v>360</v>
      </c>
      <c r="E26" s="3" t="s">
        <v>720</v>
      </c>
      <c r="F26" s="3" t="s">
        <v>179</v>
      </c>
      <c r="G26" s="3" t="s">
        <v>363</v>
      </c>
      <c r="H26" s="3" t="s">
        <v>697</v>
      </c>
      <c r="I26" s="3" t="s">
        <v>721</v>
      </c>
      <c r="J26" s="3" t="s">
        <v>360</v>
      </c>
      <c r="K26" s="3" t="s">
        <v>722</v>
      </c>
      <c r="L26" s="2" t="s">
        <v>723</v>
      </c>
      <c r="M26" s="3" t="s">
        <v>724</v>
      </c>
      <c r="N26" s="3">
        <v>11451</v>
      </c>
      <c r="O26" s="3" t="s">
        <v>725</v>
      </c>
    </row>
    <row r="27" spans="1:15" ht="20.100000000000001" customHeight="1">
      <c r="A27" s="2">
        <v>19</v>
      </c>
      <c r="B27" s="2" t="s">
        <v>365</v>
      </c>
      <c r="C27" s="4" t="s">
        <v>366</v>
      </c>
      <c r="D27" s="3" t="s">
        <v>726</v>
      </c>
      <c r="E27" s="3" t="s">
        <v>727</v>
      </c>
      <c r="F27" s="3" t="s">
        <v>422</v>
      </c>
      <c r="G27" s="3" t="s">
        <v>376</v>
      </c>
      <c r="H27" s="3" t="s">
        <v>728</v>
      </c>
      <c r="I27" s="3" t="s">
        <v>286</v>
      </c>
      <c r="J27" s="3" t="s">
        <v>729</v>
      </c>
      <c r="K27" s="3" t="s">
        <v>730</v>
      </c>
      <c r="L27" s="2" t="s">
        <v>731</v>
      </c>
      <c r="M27" s="3" t="s">
        <v>732</v>
      </c>
      <c r="N27" s="3">
        <v>11455</v>
      </c>
      <c r="O27" s="3" t="s">
        <v>733</v>
      </c>
    </row>
    <row r="28" spans="1:15" ht="20.100000000000001" customHeight="1">
      <c r="A28" s="2">
        <v>20</v>
      </c>
      <c r="B28" s="2" t="s">
        <v>377</v>
      </c>
      <c r="C28" s="4" t="s">
        <v>378</v>
      </c>
      <c r="D28" s="3" t="s">
        <v>385</v>
      </c>
      <c r="E28" s="3" t="s">
        <v>734</v>
      </c>
      <c r="F28" s="3" t="s">
        <v>735</v>
      </c>
      <c r="G28" s="3" t="s">
        <v>388</v>
      </c>
      <c r="H28" s="3" t="s">
        <v>736</v>
      </c>
      <c r="I28" s="3" t="s">
        <v>737</v>
      </c>
      <c r="J28" s="3" t="s">
        <v>379</v>
      </c>
      <c r="K28" s="3" t="s">
        <v>738</v>
      </c>
      <c r="L28" s="2" t="s">
        <v>739</v>
      </c>
      <c r="M28" s="3" t="s">
        <v>382</v>
      </c>
      <c r="N28" s="3">
        <v>9434</v>
      </c>
      <c r="O28" s="3" t="s">
        <v>740</v>
      </c>
    </row>
    <row r="29" spans="1:15" ht="20.100000000000001" customHeight="1">
      <c r="A29" s="2">
        <v>21</v>
      </c>
      <c r="B29" s="2" t="s">
        <v>389</v>
      </c>
      <c r="C29" s="4" t="s">
        <v>390</v>
      </c>
      <c r="D29" s="3" t="s">
        <v>397</v>
      </c>
      <c r="E29" s="3" t="s">
        <v>741</v>
      </c>
      <c r="F29" s="3" t="s">
        <v>742</v>
      </c>
      <c r="G29" s="3" t="s">
        <v>400</v>
      </c>
      <c r="H29" s="3" t="s">
        <v>743</v>
      </c>
      <c r="I29" s="3" t="s">
        <v>744</v>
      </c>
      <c r="J29" s="3" t="s">
        <v>745</v>
      </c>
      <c r="K29" s="3" t="s">
        <v>746</v>
      </c>
      <c r="L29" s="2" t="s">
        <v>747</v>
      </c>
      <c r="M29" s="3" t="s">
        <v>394</v>
      </c>
      <c r="N29" s="3">
        <v>5254</v>
      </c>
      <c r="O29" s="3" t="s">
        <v>748</v>
      </c>
    </row>
    <row r="30" spans="1:15" ht="20.100000000000001" customHeight="1">
      <c r="A30" s="2">
        <v>22</v>
      </c>
      <c r="B30" s="2" t="s">
        <v>402</v>
      </c>
      <c r="C30" s="4" t="s">
        <v>403</v>
      </c>
      <c r="D30" s="3" t="s">
        <v>410</v>
      </c>
      <c r="E30" s="3" t="s">
        <v>749</v>
      </c>
      <c r="F30" s="3" t="s">
        <v>750</v>
      </c>
      <c r="G30" s="3" t="s">
        <v>413</v>
      </c>
      <c r="H30" s="3" t="s">
        <v>751</v>
      </c>
      <c r="I30" s="3" t="s">
        <v>752</v>
      </c>
      <c r="J30" s="3" t="s">
        <v>753</v>
      </c>
      <c r="K30" s="3" t="s">
        <v>754</v>
      </c>
      <c r="L30" s="2" t="s">
        <v>755</v>
      </c>
      <c r="M30" s="3" t="s">
        <v>756</v>
      </c>
      <c r="N30" s="3">
        <v>12246</v>
      </c>
      <c r="O30" s="3" t="s">
        <v>757</v>
      </c>
    </row>
    <row r="31" spans="1:15" ht="20.100000000000001" customHeight="1">
      <c r="A31" s="2">
        <v>23</v>
      </c>
      <c r="B31" s="2" t="s">
        <v>415</v>
      </c>
      <c r="C31" s="4" t="s">
        <v>416</v>
      </c>
      <c r="D31" s="3" t="s">
        <v>423</v>
      </c>
      <c r="E31" s="3" t="s">
        <v>758</v>
      </c>
      <c r="F31" s="3" t="s">
        <v>146</v>
      </c>
      <c r="G31" s="3" t="s">
        <v>426</v>
      </c>
      <c r="H31" s="3" t="s">
        <v>759</v>
      </c>
      <c r="I31" s="3" t="s">
        <v>760</v>
      </c>
      <c r="J31" s="3" t="s">
        <v>417</v>
      </c>
      <c r="K31" s="3" t="s">
        <v>761</v>
      </c>
      <c r="L31" s="2" t="s">
        <v>762</v>
      </c>
      <c r="M31" s="3" t="s">
        <v>763</v>
      </c>
      <c r="N31" s="3">
        <v>15928</v>
      </c>
      <c r="O31" s="3" t="s">
        <v>764</v>
      </c>
    </row>
    <row r="32" spans="1:15" ht="20.100000000000001" customHeight="1">
      <c r="A32" s="2">
        <v>24</v>
      </c>
      <c r="B32" s="2" t="s">
        <v>428</v>
      </c>
      <c r="C32" s="4" t="s">
        <v>429</v>
      </c>
      <c r="D32" s="3" t="s">
        <v>436</v>
      </c>
      <c r="E32" s="3" t="s">
        <v>765</v>
      </c>
      <c r="F32" s="3" t="s">
        <v>766</v>
      </c>
      <c r="G32" s="3" t="s">
        <v>439</v>
      </c>
      <c r="H32" s="3" t="s">
        <v>767</v>
      </c>
      <c r="I32" s="3" t="s">
        <v>768</v>
      </c>
      <c r="J32" s="3" t="s">
        <v>769</v>
      </c>
      <c r="K32" s="3" t="s">
        <v>770</v>
      </c>
      <c r="L32" s="2" t="s">
        <v>771</v>
      </c>
      <c r="M32" s="3" t="s">
        <v>772</v>
      </c>
      <c r="N32" s="3">
        <v>13542</v>
      </c>
      <c r="O32" s="3" t="s">
        <v>773</v>
      </c>
    </row>
    <row r="33" spans="1:15" ht="20.100000000000001" customHeight="1">
      <c r="A33" s="2">
        <v>25</v>
      </c>
      <c r="B33" s="2" t="s">
        <v>441</v>
      </c>
      <c r="C33" s="4" t="s">
        <v>442</v>
      </c>
      <c r="D33" s="3" t="s">
        <v>449</v>
      </c>
      <c r="E33" s="3" t="s">
        <v>376</v>
      </c>
      <c r="F33" s="3" t="s">
        <v>774</v>
      </c>
      <c r="G33" s="3" t="s">
        <v>452</v>
      </c>
      <c r="H33" s="3" t="s">
        <v>775</v>
      </c>
      <c r="I33" s="3" t="s">
        <v>776</v>
      </c>
      <c r="J33" s="3" t="s">
        <v>777</v>
      </c>
      <c r="K33" s="3" t="s">
        <v>778</v>
      </c>
      <c r="L33" s="2" t="s">
        <v>779</v>
      </c>
      <c r="M33" s="3" t="s">
        <v>446</v>
      </c>
      <c r="N33" s="3">
        <v>9816</v>
      </c>
      <c r="O33" s="3" t="s">
        <v>780</v>
      </c>
    </row>
    <row r="34" spans="1:15" ht="20.100000000000001" customHeight="1">
      <c r="A34" s="2">
        <v>26</v>
      </c>
      <c r="B34" s="2" t="s">
        <v>454</v>
      </c>
      <c r="C34" s="4" t="s">
        <v>455</v>
      </c>
      <c r="D34" s="3" t="s">
        <v>462</v>
      </c>
      <c r="E34" s="3" t="s">
        <v>781</v>
      </c>
      <c r="F34" s="3" t="s">
        <v>782</v>
      </c>
      <c r="G34" s="3" t="s">
        <v>459</v>
      </c>
      <c r="H34" s="3" t="s">
        <v>783</v>
      </c>
      <c r="I34" s="3" t="s">
        <v>784</v>
      </c>
      <c r="J34" s="3" t="s">
        <v>456</v>
      </c>
      <c r="K34" s="3" t="s">
        <v>785</v>
      </c>
      <c r="L34" s="2" t="s">
        <v>786</v>
      </c>
      <c r="M34" s="3" t="s">
        <v>459</v>
      </c>
      <c r="N34" s="3">
        <v>10347</v>
      </c>
      <c r="O34" s="3" t="s">
        <v>787</v>
      </c>
    </row>
    <row r="35" spans="1:15" ht="20.100000000000001" customHeight="1">
      <c r="A35" s="2">
        <v>27</v>
      </c>
      <c r="B35" s="2" t="s">
        <v>466</v>
      </c>
      <c r="C35" s="4" t="s">
        <v>467</v>
      </c>
      <c r="D35" s="3" t="s">
        <v>474</v>
      </c>
      <c r="E35" s="3" t="s">
        <v>788</v>
      </c>
      <c r="F35" s="3" t="s">
        <v>789</v>
      </c>
      <c r="G35" s="3" t="s">
        <v>477</v>
      </c>
      <c r="H35" s="3" t="s">
        <v>790</v>
      </c>
      <c r="I35" s="3" t="s">
        <v>791</v>
      </c>
      <c r="J35" s="3" t="s">
        <v>792</v>
      </c>
      <c r="K35" s="3" t="s">
        <v>793</v>
      </c>
      <c r="L35" s="2" t="s">
        <v>794</v>
      </c>
      <c r="M35" s="3" t="s">
        <v>795</v>
      </c>
      <c r="N35" s="3">
        <v>4882</v>
      </c>
      <c r="O35" s="3" t="s">
        <v>796</v>
      </c>
    </row>
    <row r="36" spans="1:15" ht="20.100000000000001" customHeight="1">
      <c r="A36" s="2">
        <v>28</v>
      </c>
      <c r="B36" s="2" t="s">
        <v>479</v>
      </c>
      <c r="C36" s="4" t="s">
        <v>480</v>
      </c>
      <c r="D36" s="3" t="s">
        <v>487</v>
      </c>
      <c r="E36" s="3" t="s">
        <v>795</v>
      </c>
      <c r="F36" s="3" t="s">
        <v>797</v>
      </c>
      <c r="G36" s="3" t="s">
        <v>490</v>
      </c>
      <c r="H36" s="3" t="s">
        <v>798</v>
      </c>
      <c r="I36" s="3" t="s">
        <v>799</v>
      </c>
      <c r="J36" s="3" t="s">
        <v>481</v>
      </c>
      <c r="K36" s="3" t="s">
        <v>800</v>
      </c>
      <c r="L36" s="2" t="s">
        <v>801</v>
      </c>
      <c r="M36" s="3" t="s">
        <v>484</v>
      </c>
      <c r="N36" s="3">
        <v>5013</v>
      </c>
      <c r="O36" s="3" t="s">
        <v>284</v>
      </c>
    </row>
    <row r="37" spans="1:15" ht="20.100000000000001" customHeight="1">
      <c r="A37" s="2">
        <v>29</v>
      </c>
      <c r="B37" s="2" t="s">
        <v>492</v>
      </c>
      <c r="C37" s="4" t="s">
        <v>493</v>
      </c>
      <c r="D37" s="3" t="s">
        <v>499</v>
      </c>
      <c r="E37" s="3" t="s">
        <v>802</v>
      </c>
      <c r="F37" s="3" t="s">
        <v>803</v>
      </c>
      <c r="G37" s="3" t="s">
        <v>502</v>
      </c>
      <c r="H37" s="3" t="s">
        <v>804</v>
      </c>
      <c r="I37" s="3" t="s">
        <v>805</v>
      </c>
      <c r="J37" s="3" t="s">
        <v>494</v>
      </c>
      <c r="K37" s="3" t="s">
        <v>806</v>
      </c>
      <c r="L37" s="2" t="s">
        <v>807</v>
      </c>
      <c r="M37" s="3" t="s">
        <v>496</v>
      </c>
      <c r="N37" s="3">
        <v>4005</v>
      </c>
      <c r="O37" s="3" t="s">
        <v>241</v>
      </c>
    </row>
    <row r="38" spans="1:15" ht="20.100000000000001" customHeight="1">
      <c r="A38" s="2">
        <v>30</v>
      </c>
      <c r="B38" s="2" t="s">
        <v>504</v>
      </c>
      <c r="C38" s="4" t="s">
        <v>505</v>
      </c>
      <c r="D38" s="3" t="s">
        <v>512</v>
      </c>
      <c r="E38" s="3" t="s">
        <v>808</v>
      </c>
      <c r="F38" s="3" t="s">
        <v>809</v>
      </c>
      <c r="G38" s="3" t="s">
        <v>515</v>
      </c>
      <c r="H38" s="3" t="s">
        <v>810</v>
      </c>
      <c r="I38" s="3" t="s">
        <v>811</v>
      </c>
      <c r="J38" s="3" t="s">
        <v>812</v>
      </c>
      <c r="K38" s="3" t="s">
        <v>813</v>
      </c>
      <c r="L38" s="2" t="s">
        <v>814</v>
      </c>
      <c r="M38" s="3" t="s">
        <v>815</v>
      </c>
      <c r="N38" s="3">
        <v>13299</v>
      </c>
      <c r="O38" s="3" t="s">
        <v>816</v>
      </c>
    </row>
    <row r="39" spans="1:15" ht="20.100000000000001" customHeight="1">
      <c r="A39" s="2">
        <v>31</v>
      </c>
      <c r="B39" s="2" t="s">
        <v>517</v>
      </c>
      <c r="C39" s="4" t="s">
        <v>518</v>
      </c>
      <c r="D39" s="3" t="s">
        <v>524</v>
      </c>
      <c r="E39" s="3" t="s">
        <v>817</v>
      </c>
      <c r="F39" s="3" t="s">
        <v>818</v>
      </c>
      <c r="G39" s="3" t="s">
        <v>350</v>
      </c>
      <c r="H39" s="3" t="s">
        <v>819</v>
      </c>
      <c r="I39" s="3" t="s">
        <v>820</v>
      </c>
      <c r="J39" s="3" t="s">
        <v>821</v>
      </c>
      <c r="K39" s="3" t="s">
        <v>822</v>
      </c>
      <c r="L39" s="2" t="s">
        <v>823</v>
      </c>
      <c r="M39" s="3" t="s">
        <v>522</v>
      </c>
      <c r="N39" s="3">
        <v>5973</v>
      </c>
      <c r="O39" s="3" t="s">
        <v>824</v>
      </c>
    </row>
    <row r="40" spans="1:15" ht="20.100000000000001" customHeight="1">
      <c r="A40" s="2">
        <v>32</v>
      </c>
      <c r="B40" s="2" t="s">
        <v>528</v>
      </c>
      <c r="C40" s="4" t="s">
        <v>529</v>
      </c>
      <c r="D40" s="3" t="s">
        <v>536</v>
      </c>
      <c r="E40" s="3" t="s">
        <v>825</v>
      </c>
      <c r="F40" s="3" t="s">
        <v>826</v>
      </c>
      <c r="G40" s="3" t="s">
        <v>539</v>
      </c>
      <c r="H40" s="3" t="s">
        <v>827</v>
      </c>
      <c r="I40" s="3" t="s">
        <v>805</v>
      </c>
      <c r="J40" s="3" t="s">
        <v>530</v>
      </c>
      <c r="K40" s="3" t="s">
        <v>828</v>
      </c>
      <c r="L40" s="2" t="s">
        <v>829</v>
      </c>
      <c r="M40" s="3" t="s">
        <v>533</v>
      </c>
      <c r="N40" s="3">
        <v>9097</v>
      </c>
      <c r="O40" s="3" t="s">
        <v>297</v>
      </c>
    </row>
    <row r="41" spans="1:15" ht="20.100000000000001" customHeight="1">
      <c r="A41" s="2">
        <v>33</v>
      </c>
      <c r="B41" s="2" t="s">
        <v>540</v>
      </c>
      <c r="C41" s="4" t="s">
        <v>541</v>
      </c>
      <c r="D41" s="3" t="s">
        <v>548</v>
      </c>
      <c r="E41" s="3" t="s">
        <v>830</v>
      </c>
      <c r="F41" s="3" t="s">
        <v>831</v>
      </c>
      <c r="G41" s="3" t="s">
        <v>545</v>
      </c>
      <c r="H41" s="3" t="s">
        <v>832</v>
      </c>
      <c r="I41" s="3" t="s">
        <v>833</v>
      </c>
      <c r="J41" s="3" t="s">
        <v>834</v>
      </c>
      <c r="K41" s="3" t="s">
        <v>835</v>
      </c>
      <c r="L41" s="2" t="s">
        <v>836</v>
      </c>
      <c r="M41" s="3" t="s">
        <v>837</v>
      </c>
      <c r="N41" s="3">
        <v>10116</v>
      </c>
      <c r="O41" s="3" t="s">
        <v>838</v>
      </c>
    </row>
    <row r="42" spans="1:15" ht="20.100000000000001" customHeight="1">
      <c r="A42" s="2">
        <v>34</v>
      </c>
      <c r="B42" s="2" t="s">
        <v>551</v>
      </c>
      <c r="C42" s="4" t="s">
        <v>552</v>
      </c>
      <c r="D42" s="3" t="s">
        <v>839</v>
      </c>
      <c r="E42" s="3" t="s">
        <v>840</v>
      </c>
      <c r="F42" s="3" t="s">
        <v>841</v>
      </c>
      <c r="G42" s="3" t="s">
        <v>562</v>
      </c>
      <c r="H42" s="3" t="s">
        <v>842</v>
      </c>
      <c r="I42" s="3" t="s">
        <v>843</v>
      </c>
      <c r="J42" s="3" t="s">
        <v>844</v>
      </c>
      <c r="K42" s="3" t="s">
        <v>845</v>
      </c>
      <c r="L42" s="2" t="s">
        <v>719</v>
      </c>
      <c r="M42" s="3" t="s">
        <v>846</v>
      </c>
      <c r="N42" s="3">
        <v>11794</v>
      </c>
      <c r="O42" s="3" t="s">
        <v>847</v>
      </c>
    </row>
    <row r="43" spans="1:15" ht="20.100000000000001" customHeight="1">
      <c r="A43" s="53" t="s">
        <v>10</v>
      </c>
      <c r="B43" s="53"/>
      <c r="C43" s="53"/>
      <c r="D43" s="3">
        <v>403310</v>
      </c>
      <c r="E43" s="3">
        <v>386652</v>
      </c>
      <c r="F43" s="4" t="s">
        <v>97</v>
      </c>
      <c r="G43" s="3">
        <v>384209</v>
      </c>
      <c r="H43" s="3">
        <v>373857</v>
      </c>
      <c r="I43" s="3" t="s">
        <v>98</v>
      </c>
      <c r="J43" s="3">
        <v>403742</v>
      </c>
      <c r="K43" s="3">
        <v>346165</v>
      </c>
      <c r="L43" s="3" t="s">
        <v>106</v>
      </c>
      <c r="M43" s="3">
        <v>384438</v>
      </c>
      <c r="N43" s="3">
        <v>346165</v>
      </c>
      <c r="O43" s="3" t="s">
        <v>107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D7:F7"/>
    <mergeCell ref="G7:I7"/>
    <mergeCell ref="J7:L7"/>
    <mergeCell ref="M7:O7"/>
    <mergeCell ref="A43:C43"/>
    <mergeCell ref="C7:C8"/>
    <mergeCell ref="B7:B8"/>
    <mergeCell ref="A7:A8"/>
  </mergeCells>
  <pageMargins left="0" right="0" top="0.25" bottom="0.2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O44"/>
  <sheetViews>
    <sheetView topLeftCell="A6" workbookViewId="0">
      <selection activeCell="H24" sqref="H24"/>
    </sheetView>
  </sheetViews>
  <sheetFormatPr defaultRowHeight="15"/>
  <cols>
    <col min="1" max="2" width="6.42578125" bestFit="1" customWidth="1"/>
    <col min="3" max="3" width="20.85546875" bestFit="1" customWidth="1"/>
    <col min="4" max="5" width="10.28515625" bestFit="1" customWidth="1"/>
    <col min="6" max="6" width="9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3" spans="1:15" ht="20.100000000000001" customHeight="1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0.100000000000001" customHeight="1">
      <c r="A4" s="53" t="s">
        <v>564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20.100000000000001" customHeight="1">
      <c r="A5" s="53" t="s">
        <v>125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20.100000000000001" customHeight="1">
      <c r="A6" s="53" t="s">
        <v>126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20.100000000000001" customHeight="1">
      <c r="A7" s="53"/>
      <c r="B7" s="53"/>
      <c r="C7" s="53"/>
      <c r="D7" s="53" t="s">
        <v>109</v>
      </c>
      <c r="E7" s="53"/>
      <c r="F7" s="53"/>
      <c r="G7" s="53"/>
      <c r="H7" s="53"/>
      <c r="I7" s="53"/>
      <c r="J7" s="53" t="s">
        <v>116</v>
      </c>
      <c r="K7" s="53"/>
      <c r="L7" s="53"/>
      <c r="M7" s="53"/>
      <c r="N7" s="53"/>
      <c r="O7" s="53"/>
    </row>
    <row r="8" spans="1:15" ht="20.100000000000001" customHeight="1">
      <c r="A8" s="57" t="s">
        <v>128</v>
      </c>
      <c r="B8" s="59" t="s">
        <v>848</v>
      </c>
      <c r="C8" s="57" t="s">
        <v>130</v>
      </c>
      <c r="D8" s="53" t="s">
        <v>8</v>
      </c>
      <c r="E8" s="53"/>
      <c r="F8" s="53"/>
      <c r="G8" s="53" t="s">
        <v>9</v>
      </c>
      <c r="H8" s="53"/>
      <c r="I8" s="53"/>
      <c r="J8" s="53" t="s">
        <v>8</v>
      </c>
      <c r="K8" s="53"/>
      <c r="L8" s="53"/>
      <c r="M8" s="53" t="s">
        <v>9</v>
      </c>
      <c r="N8" s="53"/>
      <c r="O8" s="53"/>
    </row>
    <row r="9" spans="1:15" ht="20.100000000000001" customHeight="1">
      <c r="A9" s="58"/>
      <c r="B9" s="60"/>
      <c r="C9" s="58"/>
      <c r="D9" s="5" t="s">
        <v>131</v>
      </c>
      <c r="E9" s="5" t="s">
        <v>132</v>
      </c>
      <c r="F9" s="5" t="s">
        <v>133</v>
      </c>
      <c r="G9" s="5" t="s">
        <v>131</v>
      </c>
      <c r="H9" s="5" t="s">
        <v>132</v>
      </c>
      <c r="I9" s="5" t="s">
        <v>133</v>
      </c>
      <c r="J9" s="5" t="s">
        <v>131</v>
      </c>
      <c r="K9" s="5" t="s">
        <v>132</v>
      </c>
      <c r="L9" s="5" t="s">
        <v>133</v>
      </c>
      <c r="M9" s="5" t="s">
        <v>131</v>
      </c>
      <c r="N9" s="5" t="s">
        <v>132</v>
      </c>
      <c r="O9" s="5" t="s">
        <v>133</v>
      </c>
    </row>
    <row r="10" spans="1:15" ht="20.100000000000001" customHeight="1">
      <c r="A10" s="5">
        <v>1</v>
      </c>
      <c r="B10" s="5" t="s">
        <v>134</v>
      </c>
      <c r="C10" s="6" t="s">
        <v>135</v>
      </c>
      <c r="D10" s="3" t="s">
        <v>574</v>
      </c>
      <c r="E10" s="3" t="s">
        <v>849</v>
      </c>
      <c r="F10" s="3" t="s">
        <v>850</v>
      </c>
      <c r="G10" s="3" t="s">
        <v>577</v>
      </c>
      <c r="H10" s="3" t="s">
        <v>851</v>
      </c>
      <c r="I10" s="3" t="s">
        <v>852</v>
      </c>
      <c r="J10" s="3" t="s">
        <v>853</v>
      </c>
      <c r="K10" s="3" t="s">
        <v>854</v>
      </c>
      <c r="L10" s="5" t="s">
        <v>855</v>
      </c>
      <c r="M10" s="3" t="s">
        <v>856</v>
      </c>
      <c r="N10" s="3" t="s">
        <v>857</v>
      </c>
      <c r="O10" s="3" t="s">
        <v>858</v>
      </c>
    </row>
    <row r="11" spans="1:15" ht="20.100000000000001" customHeight="1">
      <c r="A11" s="5">
        <v>2</v>
      </c>
      <c r="B11" s="5" t="s">
        <v>147</v>
      </c>
      <c r="C11" s="6" t="s">
        <v>148</v>
      </c>
      <c r="D11" s="3" t="s">
        <v>584</v>
      </c>
      <c r="E11" s="3" t="s">
        <v>859</v>
      </c>
      <c r="F11" s="3" t="s">
        <v>860</v>
      </c>
      <c r="G11" s="3" t="s">
        <v>587</v>
      </c>
      <c r="H11" s="3" t="s">
        <v>861</v>
      </c>
      <c r="I11" s="3" t="s">
        <v>862</v>
      </c>
      <c r="J11" s="3" t="s">
        <v>863</v>
      </c>
      <c r="K11" s="3" t="s">
        <v>864</v>
      </c>
      <c r="L11" s="5" t="s">
        <v>865</v>
      </c>
      <c r="M11" s="3" t="s">
        <v>866</v>
      </c>
      <c r="N11" s="3" t="s">
        <v>867</v>
      </c>
      <c r="O11" s="3" t="s">
        <v>852</v>
      </c>
    </row>
    <row r="12" spans="1:15" ht="20.100000000000001" customHeight="1">
      <c r="A12" s="5">
        <v>3</v>
      </c>
      <c r="B12" s="5" t="s">
        <v>160</v>
      </c>
      <c r="C12" s="6" t="s">
        <v>161</v>
      </c>
      <c r="D12" s="3" t="s">
        <v>593</v>
      </c>
      <c r="E12" s="3" t="s">
        <v>868</v>
      </c>
      <c r="F12" s="3" t="s">
        <v>869</v>
      </c>
      <c r="G12" s="3" t="s">
        <v>596</v>
      </c>
      <c r="H12" s="3" t="s">
        <v>870</v>
      </c>
      <c r="I12" s="3" t="s">
        <v>871</v>
      </c>
      <c r="J12" s="3" t="s">
        <v>162</v>
      </c>
      <c r="K12" s="3" t="s">
        <v>872</v>
      </c>
      <c r="L12" s="5" t="s">
        <v>873</v>
      </c>
      <c r="M12" s="3" t="s">
        <v>162</v>
      </c>
      <c r="N12" s="3" t="s">
        <v>599</v>
      </c>
      <c r="O12" s="3" t="s">
        <v>874</v>
      </c>
    </row>
    <row r="13" spans="1:15" ht="20.100000000000001" customHeight="1">
      <c r="A13" s="5">
        <v>4</v>
      </c>
      <c r="B13" s="5" t="s">
        <v>172</v>
      </c>
      <c r="C13" s="6" t="s">
        <v>173</v>
      </c>
      <c r="D13" s="3" t="s">
        <v>604</v>
      </c>
      <c r="E13" s="3" t="s">
        <v>875</v>
      </c>
      <c r="F13" s="3" t="s">
        <v>876</v>
      </c>
      <c r="G13" s="3" t="s">
        <v>607</v>
      </c>
      <c r="H13" s="3" t="s">
        <v>877</v>
      </c>
      <c r="I13" s="3" t="s">
        <v>878</v>
      </c>
      <c r="J13" s="3" t="s">
        <v>879</v>
      </c>
      <c r="K13" s="3" t="s">
        <v>880</v>
      </c>
      <c r="L13" s="5" t="s">
        <v>881</v>
      </c>
      <c r="M13" s="3" t="s">
        <v>882</v>
      </c>
      <c r="N13" s="3" t="s">
        <v>883</v>
      </c>
      <c r="O13" s="3" t="s">
        <v>884</v>
      </c>
    </row>
    <row r="14" spans="1:15" ht="20.100000000000001" customHeight="1">
      <c r="A14" s="5">
        <v>5</v>
      </c>
      <c r="B14" s="5" t="s">
        <v>185</v>
      </c>
      <c r="C14" s="6" t="s">
        <v>186</v>
      </c>
      <c r="D14" s="3" t="s">
        <v>615</v>
      </c>
      <c r="E14" s="3" t="s">
        <v>885</v>
      </c>
      <c r="F14" s="3" t="s">
        <v>886</v>
      </c>
      <c r="G14" s="3" t="s">
        <v>612</v>
      </c>
      <c r="H14" s="3" t="s">
        <v>887</v>
      </c>
      <c r="I14" s="3" t="s">
        <v>888</v>
      </c>
      <c r="J14" s="3" t="s">
        <v>889</v>
      </c>
      <c r="K14" s="3" t="s">
        <v>890</v>
      </c>
      <c r="L14" s="5" t="s">
        <v>891</v>
      </c>
      <c r="M14" s="3" t="s">
        <v>892</v>
      </c>
      <c r="N14" s="3" t="s">
        <v>345</v>
      </c>
      <c r="O14" s="3" t="s">
        <v>893</v>
      </c>
    </row>
    <row r="15" spans="1:15" ht="20.100000000000001" customHeight="1">
      <c r="A15" s="5">
        <v>6</v>
      </c>
      <c r="B15" s="5" t="s">
        <v>198</v>
      </c>
      <c r="C15" s="6" t="s">
        <v>199</v>
      </c>
      <c r="D15" s="3" t="s">
        <v>622</v>
      </c>
      <c r="E15" s="3" t="s">
        <v>894</v>
      </c>
      <c r="F15" s="3" t="s">
        <v>215</v>
      </c>
      <c r="G15" s="3" t="s">
        <v>203</v>
      </c>
      <c r="H15" s="3" t="s">
        <v>895</v>
      </c>
      <c r="I15" s="3" t="s">
        <v>896</v>
      </c>
      <c r="J15" s="3" t="s">
        <v>200</v>
      </c>
      <c r="K15" s="3" t="s">
        <v>897</v>
      </c>
      <c r="L15" s="5" t="s">
        <v>898</v>
      </c>
      <c r="M15" s="3" t="s">
        <v>203</v>
      </c>
      <c r="N15" s="3" t="s">
        <v>899</v>
      </c>
      <c r="O15" s="3" t="s">
        <v>900</v>
      </c>
    </row>
    <row r="16" spans="1:15" ht="20.100000000000001" customHeight="1">
      <c r="A16" s="5">
        <v>7</v>
      </c>
      <c r="B16" s="5" t="s">
        <v>211</v>
      </c>
      <c r="C16" s="6" t="s">
        <v>212</v>
      </c>
      <c r="D16" s="3" t="s">
        <v>213</v>
      </c>
      <c r="E16" s="3" t="s">
        <v>901</v>
      </c>
      <c r="F16" s="3" t="s">
        <v>902</v>
      </c>
      <c r="G16" s="3" t="s">
        <v>216</v>
      </c>
      <c r="H16" s="3" t="s">
        <v>903</v>
      </c>
      <c r="I16" s="3" t="s">
        <v>904</v>
      </c>
      <c r="J16" s="3" t="s">
        <v>213</v>
      </c>
      <c r="K16" s="3" t="s">
        <v>905</v>
      </c>
      <c r="L16" s="5" t="s">
        <v>906</v>
      </c>
      <c r="M16" s="3" t="s">
        <v>216</v>
      </c>
      <c r="N16" s="3" t="s">
        <v>907</v>
      </c>
      <c r="O16" s="3" t="s">
        <v>908</v>
      </c>
    </row>
    <row r="17" spans="1:15" ht="20.100000000000001" customHeight="1">
      <c r="A17" s="5">
        <v>8</v>
      </c>
      <c r="B17" s="5" t="s">
        <v>224</v>
      </c>
      <c r="C17" s="6" t="s">
        <v>225</v>
      </c>
      <c r="D17" s="3" t="s">
        <v>636</v>
      </c>
      <c r="E17" s="3" t="s">
        <v>909</v>
      </c>
      <c r="F17" s="3" t="s">
        <v>910</v>
      </c>
      <c r="G17" s="3" t="s">
        <v>229</v>
      </c>
      <c r="H17" s="3" t="s">
        <v>911</v>
      </c>
      <c r="I17" s="3" t="s">
        <v>912</v>
      </c>
      <c r="J17" s="3" t="s">
        <v>226</v>
      </c>
      <c r="K17" s="3" t="s">
        <v>913</v>
      </c>
      <c r="L17" s="5" t="s">
        <v>914</v>
      </c>
      <c r="M17" s="3" t="s">
        <v>229</v>
      </c>
      <c r="N17" s="3" t="s">
        <v>915</v>
      </c>
      <c r="O17" s="3" t="s">
        <v>236</v>
      </c>
    </row>
    <row r="18" spans="1:15" ht="20.100000000000001" customHeight="1">
      <c r="A18" s="5">
        <v>9</v>
      </c>
      <c r="B18" s="5" t="s">
        <v>237</v>
      </c>
      <c r="C18" s="6" t="s">
        <v>238</v>
      </c>
      <c r="D18" s="3" t="s">
        <v>239</v>
      </c>
      <c r="E18" s="3" t="s">
        <v>916</v>
      </c>
      <c r="F18" s="3" t="s">
        <v>917</v>
      </c>
      <c r="G18" s="3" t="s">
        <v>647</v>
      </c>
      <c r="H18" s="3" t="s">
        <v>918</v>
      </c>
      <c r="I18" s="3" t="s">
        <v>228</v>
      </c>
      <c r="J18" s="3" t="s">
        <v>919</v>
      </c>
      <c r="K18" s="3" t="s">
        <v>920</v>
      </c>
      <c r="L18" s="5" t="s">
        <v>921</v>
      </c>
      <c r="M18" s="3" t="s">
        <v>242</v>
      </c>
      <c r="N18" s="3" t="s">
        <v>922</v>
      </c>
      <c r="O18" s="3" t="s">
        <v>563</v>
      </c>
    </row>
    <row r="19" spans="1:15" ht="20.100000000000001" customHeight="1">
      <c r="A19" s="5">
        <v>10</v>
      </c>
      <c r="B19" s="5" t="s">
        <v>250</v>
      </c>
      <c r="C19" s="6" t="s">
        <v>251</v>
      </c>
      <c r="D19" s="3" t="s">
        <v>654</v>
      </c>
      <c r="E19" s="3" t="s">
        <v>923</v>
      </c>
      <c r="F19" s="3" t="s">
        <v>924</v>
      </c>
      <c r="G19" s="3" t="s">
        <v>657</v>
      </c>
      <c r="H19" s="3" t="s">
        <v>925</v>
      </c>
      <c r="I19" s="3" t="s">
        <v>926</v>
      </c>
      <c r="J19" s="3" t="s">
        <v>927</v>
      </c>
      <c r="K19" s="3" t="s">
        <v>928</v>
      </c>
      <c r="L19" s="5" t="s">
        <v>929</v>
      </c>
      <c r="M19" s="3" t="s">
        <v>930</v>
      </c>
      <c r="N19" s="3" t="s">
        <v>931</v>
      </c>
      <c r="O19" s="3" t="s">
        <v>932</v>
      </c>
    </row>
    <row r="20" spans="1:15" ht="20.100000000000001" customHeight="1">
      <c r="A20" s="5">
        <v>11</v>
      </c>
      <c r="B20" s="5" t="s">
        <v>262</v>
      </c>
      <c r="C20" s="6" t="s">
        <v>263</v>
      </c>
      <c r="D20" s="3" t="s">
        <v>264</v>
      </c>
      <c r="E20" s="3" t="s">
        <v>933</v>
      </c>
      <c r="F20" s="3" t="s">
        <v>934</v>
      </c>
      <c r="G20" s="3" t="s">
        <v>267</v>
      </c>
      <c r="H20" s="3" t="s">
        <v>935</v>
      </c>
      <c r="I20" s="3" t="s">
        <v>936</v>
      </c>
      <c r="J20" s="3" t="s">
        <v>264</v>
      </c>
      <c r="K20" s="3" t="s">
        <v>937</v>
      </c>
      <c r="L20" s="5" t="s">
        <v>164</v>
      </c>
      <c r="M20" s="3" t="s">
        <v>267</v>
      </c>
      <c r="N20" s="3" t="s">
        <v>938</v>
      </c>
      <c r="O20" s="3" t="s">
        <v>939</v>
      </c>
    </row>
    <row r="21" spans="1:15" ht="20.100000000000001" customHeight="1">
      <c r="A21" s="5">
        <v>12</v>
      </c>
      <c r="B21" s="5" t="s">
        <v>274</v>
      </c>
      <c r="C21" s="6" t="s">
        <v>275</v>
      </c>
      <c r="D21" s="3" t="s">
        <v>670</v>
      </c>
      <c r="E21" s="3" t="s">
        <v>940</v>
      </c>
      <c r="F21" s="3" t="s">
        <v>941</v>
      </c>
      <c r="G21" s="3" t="s">
        <v>279</v>
      </c>
      <c r="H21" s="3" t="s">
        <v>942</v>
      </c>
      <c r="I21" s="3" t="s">
        <v>943</v>
      </c>
      <c r="J21" s="3" t="s">
        <v>670</v>
      </c>
      <c r="K21" s="3" t="s">
        <v>944</v>
      </c>
      <c r="L21" s="5" t="s">
        <v>945</v>
      </c>
      <c r="M21" s="3" t="s">
        <v>279</v>
      </c>
      <c r="N21" s="3" t="s">
        <v>946</v>
      </c>
      <c r="O21" s="3" t="s">
        <v>947</v>
      </c>
    </row>
    <row r="22" spans="1:15" ht="20.100000000000001" customHeight="1">
      <c r="A22" s="5">
        <v>13</v>
      </c>
      <c r="B22" s="5" t="s">
        <v>287</v>
      </c>
      <c r="C22" s="6" t="s">
        <v>288</v>
      </c>
      <c r="D22" s="3" t="s">
        <v>679</v>
      </c>
      <c r="E22" s="3" t="s">
        <v>948</v>
      </c>
      <c r="F22" s="3" t="s">
        <v>949</v>
      </c>
      <c r="G22" s="3" t="s">
        <v>682</v>
      </c>
      <c r="H22" s="3" t="s">
        <v>950</v>
      </c>
      <c r="I22" s="3" t="s">
        <v>951</v>
      </c>
      <c r="J22" s="3" t="s">
        <v>952</v>
      </c>
      <c r="K22" s="3" t="s">
        <v>953</v>
      </c>
      <c r="L22" s="5" t="s">
        <v>954</v>
      </c>
      <c r="M22" s="3" t="s">
        <v>292</v>
      </c>
      <c r="N22" s="3" t="s">
        <v>955</v>
      </c>
      <c r="O22" s="3" t="s">
        <v>97</v>
      </c>
    </row>
    <row r="23" spans="1:15" ht="20.100000000000001" customHeight="1">
      <c r="A23" s="5">
        <v>14</v>
      </c>
      <c r="B23" s="5" t="s">
        <v>300</v>
      </c>
      <c r="C23" s="6" t="s">
        <v>301</v>
      </c>
      <c r="D23" s="3" t="s">
        <v>690</v>
      </c>
      <c r="E23" s="3" t="s">
        <v>956</v>
      </c>
      <c r="F23" s="3" t="s">
        <v>957</v>
      </c>
      <c r="G23" s="3" t="s">
        <v>693</v>
      </c>
      <c r="H23" s="3" t="s">
        <v>958</v>
      </c>
      <c r="I23" s="3" t="s">
        <v>959</v>
      </c>
      <c r="J23" s="3" t="s">
        <v>960</v>
      </c>
      <c r="K23" s="3" t="s">
        <v>961</v>
      </c>
      <c r="L23" s="5" t="s">
        <v>122</v>
      </c>
      <c r="M23" s="3" t="s">
        <v>693</v>
      </c>
      <c r="N23" s="3" t="s">
        <v>962</v>
      </c>
      <c r="O23" s="3" t="s">
        <v>963</v>
      </c>
    </row>
    <row r="24" spans="1:15" ht="20.100000000000001" customHeight="1">
      <c r="A24" s="5">
        <v>15</v>
      </c>
      <c r="B24" s="5" t="s">
        <v>313</v>
      </c>
      <c r="C24" s="6" t="s">
        <v>314</v>
      </c>
      <c r="D24" s="3" t="s">
        <v>699</v>
      </c>
      <c r="E24" s="3" t="s">
        <v>964</v>
      </c>
      <c r="F24" s="3" t="s">
        <v>965</v>
      </c>
      <c r="G24" s="3" t="s">
        <v>702</v>
      </c>
      <c r="H24" s="3" t="s">
        <v>966</v>
      </c>
      <c r="I24" s="3" t="s">
        <v>967</v>
      </c>
      <c r="J24" s="3" t="s">
        <v>968</v>
      </c>
      <c r="K24" s="3" t="s">
        <v>969</v>
      </c>
      <c r="L24" s="5" t="s">
        <v>970</v>
      </c>
      <c r="M24" s="3" t="s">
        <v>318</v>
      </c>
      <c r="N24" s="3" t="s">
        <v>971</v>
      </c>
      <c r="O24" s="3" t="s">
        <v>686</v>
      </c>
    </row>
    <row r="25" spans="1:15" ht="20.100000000000001" customHeight="1">
      <c r="A25" s="5">
        <v>16</v>
      </c>
      <c r="B25" s="5" t="s">
        <v>326</v>
      </c>
      <c r="C25" s="6" t="s">
        <v>327</v>
      </c>
      <c r="D25" s="3" t="s">
        <v>328</v>
      </c>
      <c r="E25" s="3" t="s">
        <v>972</v>
      </c>
      <c r="F25" s="3" t="s">
        <v>973</v>
      </c>
      <c r="G25" s="3" t="s">
        <v>709</v>
      </c>
      <c r="H25" s="3" t="s">
        <v>974</v>
      </c>
      <c r="I25" s="3" t="s">
        <v>921</v>
      </c>
      <c r="J25" s="3" t="s">
        <v>328</v>
      </c>
      <c r="K25" s="3" t="s">
        <v>975</v>
      </c>
      <c r="L25" s="5" t="s">
        <v>976</v>
      </c>
      <c r="M25" s="3" t="s">
        <v>331</v>
      </c>
      <c r="N25" s="3" t="s">
        <v>977</v>
      </c>
      <c r="O25" s="3" t="s">
        <v>197</v>
      </c>
    </row>
    <row r="26" spans="1:15" ht="20.100000000000001" customHeight="1">
      <c r="A26" s="5">
        <v>17</v>
      </c>
      <c r="B26" s="5" t="s">
        <v>339</v>
      </c>
      <c r="C26" s="6" t="s">
        <v>340</v>
      </c>
      <c r="D26" s="3" t="s">
        <v>341</v>
      </c>
      <c r="E26" s="3" t="s">
        <v>978</v>
      </c>
      <c r="F26" s="3" t="s">
        <v>979</v>
      </c>
      <c r="G26" s="3" t="s">
        <v>344</v>
      </c>
      <c r="H26" s="3" t="s">
        <v>980</v>
      </c>
      <c r="I26" s="3" t="s">
        <v>453</v>
      </c>
      <c r="J26" s="3" t="s">
        <v>981</v>
      </c>
      <c r="K26" s="3" t="s">
        <v>982</v>
      </c>
      <c r="L26" s="5" t="s">
        <v>983</v>
      </c>
      <c r="M26" s="3" t="s">
        <v>984</v>
      </c>
      <c r="N26" s="3" t="s">
        <v>985</v>
      </c>
      <c r="O26" s="3" t="s">
        <v>986</v>
      </c>
    </row>
    <row r="27" spans="1:15" ht="20.100000000000001" customHeight="1">
      <c r="A27" s="5">
        <v>18</v>
      </c>
      <c r="B27" s="5" t="s">
        <v>352</v>
      </c>
      <c r="C27" s="6" t="s">
        <v>353</v>
      </c>
      <c r="D27" s="3" t="s">
        <v>360</v>
      </c>
      <c r="E27" s="3" t="s">
        <v>987</v>
      </c>
      <c r="F27" s="3" t="s">
        <v>862</v>
      </c>
      <c r="G27" s="3" t="s">
        <v>724</v>
      </c>
      <c r="H27" s="3" t="s">
        <v>988</v>
      </c>
      <c r="I27" s="3" t="s">
        <v>561</v>
      </c>
      <c r="J27" s="3" t="s">
        <v>354</v>
      </c>
      <c r="K27" s="3" t="s">
        <v>989</v>
      </c>
      <c r="L27" s="5" t="s">
        <v>990</v>
      </c>
      <c r="M27" s="3" t="s">
        <v>357</v>
      </c>
      <c r="N27" s="3" t="s">
        <v>991</v>
      </c>
      <c r="O27" s="3" t="s">
        <v>878</v>
      </c>
    </row>
    <row r="28" spans="1:15" ht="20.100000000000001" customHeight="1">
      <c r="A28" s="5">
        <v>19</v>
      </c>
      <c r="B28" s="5" t="s">
        <v>365</v>
      </c>
      <c r="C28" s="6" t="s">
        <v>366</v>
      </c>
      <c r="D28" s="3" t="s">
        <v>729</v>
      </c>
      <c r="E28" s="3" t="s">
        <v>992</v>
      </c>
      <c r="F28" s="3" t="s">
        <v>993</v>
      </c>
      <c r="G28" s="3" t="s">
        <v>732</v>
      </c>
      <c r="H28" s="3" t="s">
        <v>994</v>
      </c>
      <c r="I28" s="3" t="s">
        <v>990</v>
      </c>
      <c r="J28" s="3" t="s">
        <v>995</v>
      </c>
      <c r="K28" s="3" t="s">
        <v>996</v>
      </c>
      <c r="L28" s="5" t="s">
        <v>997</v>
      </c>
      <c r="M28" s="3" t="s">
        <v>370</v>
      </c>
      <c r="N28" s="3" t="s">
        <v>998</v>
      </c>
      <c r="O28" s="3" t="s">
        <v>999</v>
      </c>
    </row>
    <row r="29" spans="1:15" ht="20.100000000000001" customHeight="1">
      <c r="A29" s="5">
        <v>20</v>
      </c>
      <c r="B29" s="5" t="s">
        <v>377</v>
      </c>
      <c r="C29" s="6" t="s">
        <v>378</v>
      </c>
      <c r="D29" s="3" t="s">
        <v>379</v>
      </c>
      <c r="E29" s="3" t="s">
        <v>1000</v>
      </c>
      <c r="F29" s="3" t="s">
        <v>1001</v>
      </c>
      <c r="G29" s="3" t="s">
        <v>382</v>
      </c>
      <c r="H29" s="3" t="s">
        <v>1002</v>
      </c>
      <c r="I29" s="3" t="s">
        <v>1003</v>
      </c>
      <c r="J29" s="3" t="s">
        <v>379</v>
      </c>
      <c r="K29" s="3" t="s">
        <v>1004</v>
      </c>
      <c r="L29" s="5" t="s">
        <v>869</v>
      </c>
      <c r="M29" s="3" t="s">
        <v>382</v>
      </c>
      <c r="N29" s="3" t="s">
        <v>1005</v>
      </c>
      <c r="O29" s="3" t="s">
        <v>1006</v>
      </c>
    </row>
    <row r="30" spans="1:15" ht="20.100000000000001" customHeight="1">
      <c r="A30" s="5">
        <v>21</v>
      </c>
      <c r="B30" s="5" t="s">
        <v>389</v>
      </c>
      <c r="C30" s="6" t="s">
        <v>390</v>
      </c>
      <c r="D30" s="3" t="s">
        <v>745</v>
      </c>
      <c r="E30" s="3" t="s">
        <v>1007</v>
      </c>
      <c r="F30" s="3" t="s">
        <v>1008</v>
      </c>
      <c r="G30" s="3" t="s">
        <v>394</v>
      </c>
      <c r="H30" s="3" t="s">
        <v>1009</v>
      </c>
      <c r="I30" s="3" t="s">
        <v>1010</v>
      </c>
      <c r="J30" s="3" t="s">
        <v>391</v>
      </c>
      <c r="K30" s="3" t="s">
        <v>1011</v>
      </c>
      <c r="L30" s="5" t="s">
        <v>1012</v>
      </c>
      <c r="M30" s="3" t="s">
        <v>394</v>
      </c>
      <c r="N30" s="3" t="s">
        <v>1013</v>
      </c>
      <c r="O30" s="3" t="s">
        <v>1014</v>
      </c>
    </row>
    <row r="31" spans="1:15" ht="20.100000000000001" customHeight="1">
      <c r="A31" s="5">
        <v>22</v>
      </c>
      <c r="B31" s="5" t="s">
        <v>402</v>
      </c>
      <c r="C31" s="6" t="s">
        <v>403</v>
      </c>
      <c r="D31" s="3" t="s">
        <v>753</v>
      </c>
      <c r="E31" s="3" t="s">
        <v>355</v>
      </c>
      <c r="F31" s="3" t="s">
        <v>1015</v>
      </c>
      <c r="G31" s="3" t="s">
        <v>756</v>
      </c>
      <c r="H31" s="3" t="s">
        <v>1016</v>
      </c>
      <c r="I31" s="3" t="s">
        <v>1017</v>
      </c>
      <c r="J31" s="3" t="s">
        <v>404</v>
      </c>
      <c r="K31" s="3" t="s">
        <v>1018</v>
      </c>
      <c r="L31" s="5" t="s">
        <v>1019</v>
      </c>
      <c r="M31" s="3" t="s">
        <v>407</v>
      </c>
      <c r="N31" s="3" t="s">
        <v>1020</v>
      </c>
      <c r="O31" s="3" t="s">
        <v>1021</v>
      </c>
    </row>
    <row r="32" spans="1:15" ht="20.100000000000001" customHeight="1">
      <c r="A32" s="5">
        <v>23</v>
      </c>
      <c r="B32" s="5" t="s">
        <v>415</v>
      </c>
      <c r="C32" s="6" t="s">
        <v>416</v>
      </c>
      <c r="D32" s="3" t="s">
        <v>417</v>
      </c>
      <c r="E32" s="3" t="s">
        <v>1022</v>
      </c>
      <c r="F32" s="3" t="s">
        <v>1023</v>
      </c>
      <c r="G32" s="3" t="s">
        <v>763</v>
      </c>
      <c r="H32" s="3" t="s">
        <v>1024</v>
      </c>
      <c r="I32" s="3" t="s">
        <v>1025</v>
      </c>
      <c r="J32" s="3" t="s">
        <v>417</v>
      </c>
      <c r="K32" s="3" t="s">
        <v>1026</v>
      </c>
      <c r="L32" s="5" t="s">
        <v>1027</v>
      </c>
      <c r="M32" s="3" t="s">
        <v>420</v>
      </c>
      <c r="N32" s="3" t="s">
        <v>1028</v>
      </c>
      <c r="O32" s="3" t="s">
        <v>1029</v>
      </c>
    </row>
    <row r="33" spans="1:15" ht="20.100000000000001" customHeight="1">
      <c r="A33" s="5">
        <v>24</v>
      </c>
      <c r="B33" s="5" t="s">
        <v>428</v>
      </c>
      <c r="C33" s="6" t="s">
        <v>429</v>
      </c>
      <c r="D33" s="3" t="s">
        <v>769</v>
      </c>
      <c r="E33" s="3" t="s">
        <v>1030</v>
      </c>
      <c r="F33" s="3" t="s">
        <v>807</v>
      </c>
      <c r="G33" s="3" t="s">
        <v>772</v>
      </c>
      <c r="H33" s="3" t="s">
        <v>1031</v>
      </c>
      <c r="I33" s="3" t="s">
        <v>1032</v>
      </c>
      <c r="J33" s="3" t="s">
        <v>430</v>
      </c>
      <c r="K33" s="3" t="s">
        <v>1033</v>
      </c>
      <c r="L33" s="5" t="s">
        <v>976</v>
      </c>
      <c r="M33" s="3" t="s">
        <v>433</v>
      </c>
      <c r="N33" s="3" t="s">
        <v>1034</v>
      </c>
      <c r="O33" s="3" t="s">
        <v>369</v>
      </c>
    </row>
    <row r="34" spans="1:15" ht="20.100000000000001" customHeight="1">
      <c r="A34" s="5">
        <v>25</v>
      </c>
      <c r="B34" s="5" t="s">
        <v>441</v>
      </c>
      <c r="C34" s="6" t="s">
        <v>442</v>
      </c>
      <c r="D34" s="3" t="s">
        <v>777</v>
      </c>
      <c r="E34" s="3" t="s">
        <v>1035</v>
      </c>
      <c r="F34" s="3" t="s">
        <v>1036</v>
      </c>
      <c r="G34" s="3" t="s">
        <v>446</v>
      </c>
      <c r="H34" s="3" t="s">
        <v>1037</v>
      </c>
      <c r="I34" s="3" t="s">
        <v>1038</v>
      </c>
      <c r="J34" s="3" t="s">
        <v>443</v>
      </c>
      <c r="K34" s="3" t="s">
        <v>1039</v>
      </c>
      <c r="L34" s="5" t="s">
        <v>1040</v>
      </c>
      <c r="M34" s="3" t="s">
        <v>446</v>
      </c>
      <c r="N34" s="3" t="s">
        <v>1041</v>
      </c>
      <c r="O34" s="3" t="s">
        <v>1042</v>
      </c>
    </row>
    <row r="35" spans="1:15" ht="20.100000000000001" customHeight="1">
      <c r="A35" s="5">
        <v>26</v>
      </c>
      <c r="B35" s="5" t="s">
        <v>454</v>
      </c>
      <c r="C35" s="6" t="s">
        <v>455</v>
      </c>
      <c r="D35" s="3" t="s">
        <v>456</v>
      </c>
      <c r="E35" s="3" t="s">
        <v>1043</v>
      </c>
      <c r="F35" s="3" t="s">
        <v>1044</v>
      </c>
      <c r="G35" s="3" t="s">
        <v>459</v>
      </c>
      <c r="H35" s="3" t="s">
        <v>1045</v>
      </c>
      <c r="I35" s="3" t="s">
        <v>1046</v>
      </c>
      <c r="J35" s="3" t="s">
        <v>456</v>
      </c>
      <c r="K35" s="3" t="s">
        <v>1047</v>
      </c>
      <c r="L35" s="5" t="s">
        <v>1048</v>
      </c>
      <c r="M35" s="3" t="s">
        <v>459</v>
      </c>
      <c r="N35" s="3" t="s">
        <v>1049</v>
      </c>
      <c r="O35" s="3" t="s">
        <v>1050</v>
      </c>
    </row>
    <row r="36" spans="1:15" ht="20.100000000000001" customHeight="1">
      <c r="A36" s="5">
        <v>27</v>
      </c>
      <c r="B36" s="5" t="s">
        <v>466</v>
      </c>
      <c r="C36" s="6" t="s">
        <v>467</v>
      </c>
      <c r="D36" s="3" t="s">
        <v>792</v>
      </c>
      <c r="E36" s="3" t="s">
        <v>1051</v>
      </c>
      <c r="F36" s="3" t="s">
        <v>1052</v>
      </c>
      <c r="G36" s="3" t="s">
        <v>795</v>
      </c>
      <c r="H36" s="3" t="s">
        <v>1053</v>
      </c>
      <c r="I36" s="3" t="s">
        <v>1054</v>
      </c>
      <c r="J36" s="3" t="s">
        <v>468</v>
      </c>
      <c r="K36" s="3" t="s">
        <v>1055</v>
      </c>
      <c r="L36" s="5" t="s">
        <v>1056</v>
      </c>
      <c r="M36" s="3" t="s">
        <v>471</v>
      </c>
      <c r="N36" s="3" t="s">
        <v>1057</v>
      </c>
      <c r="O36" s="3" t="s">
        <v>1058</v>
      </c>
    </row>
    <row r="37" spans="1:15" ht="20.100000000000001" customHeight="1">
      <c r="A37" s="5">
        <v>28</v>
      </c>
      <c r="B37" s="5" t="s">
        <v>479</v>
      </c>
      <c r="C37" s="6" t="s">
        <v>480</v>
      </c>
      <c r="D37" s="3" t="s">
        <v>481</v>
      </c>
      <c r="E37" s="3" t="s">
        <v>1059</v>
      </c>
      <c r="F37" s="3" t="s">
        <v>1060</v>
      </c>
      <c r="G37" s="3" t="s">
        <v>484</v>
      </c>
      <c r="H37" s="3" t="s">
        <v>472</v>
      </c>
      <c r="I37" s="3" t="s">
        <v>1061</v>
      </c>
      <c r="J37" s="3" t="s">
        <v>481</v>
      </c>
      <c r="K37" s="3" t="s">
        <v>1062</v>
      </c>
      <c r="L37" s="5" t="s">
        <v>818</v>
      </c>
      <c r="M37" s="3" t="s">
        <v>484</v>
      </c>
      <c r="N37" s="3" t="s">
        <v>1063</v>
      </c>
      <c r="O37" s="3" t="s">
        <v>1064</v>
      </c>
    </row>
    <row r="38" spans="1:15" ht="20.100000000000001" customHeight="1">
      <c r="A38" s="5">
        <v>29</v>
      </c>
      <c r="B38" s="5" t="s">
        <v>492</v>
      </c>
      <c r="C38" s="6" t="s">
        <v>493</v>
      </c>
      <c r="D38" s="3" t="s">
        <v>494</v>
      </c>
      <c r="E38" s="3" t="s">
        <v>490</v>
      </c>
      <c r="F38" s="3" t="s">
        <v>1065</v>
      </c>
      <c r="G38" s="3" t="s">
        <v>496</v>
      </c>
      <c r="H38" s="3" t="s">
        <v>1066</v>
      </c>
      <c r="I38" s="3" t="s">
        <v>1067</v>
      </c>
      <c r="J38" s="3" t="s">
        <v>494</v>
      </c>
      <c r="K38" s="3" t="s">
        <v>1068</v>
      </c>
      <c r="L38" s="5" t="s">
        <v>1069</v>
      </c>
      <c r="M38" s="3" t="s">
        <v>496</v>
      </c>
      <c r="N38" s="3" t="s">
        <v>1070</v>
      </c>
      <c r="O38" s="3" t="s">
        <v>1071</v>
      </c>
    </row>
    <row r="39" spans="1:15" ht="20.100000000000001" customHeight="1">
      <c r="A39" s="5">
        <v>30</v>
      </c>
      <c r="B39" s="5" t="s">
        <v>504</v>
      </c>
      <c r="C39" s="6" t="s">
        <v>505</v>
      </c>
      <c r="D39" s="3" t="s">
        <v>812</v>
      </c>
      <c r="E39" s="3" t="s">
        <v>1072</v>
      </c>
      <c r="F39" s="3" t="s">
        <v>1073</v>
      </c>
      <c r="G39" s="3" t="s">
        <v>815</v>
      </c>
      <c r="H39" s="3" t="s">
        <v>1074</v>
      </c>
      <c r="I39" s="3" t="s">
        <v>1075</v>
      </c>
      <c r="J39" s="3" t="s">
        <v>506</v>
      </c>
      <c r="K39" s="3" t="s">
        <v>1076</v>
      </c>
      <c r="L39" s="5" t="s">
        <v>1077</v>
      </c>
      <c r="M39" s="3" t="s">
        <v>509</v>
      </c>
      <c r="N39" s="3" t="s">
        <v>1078</v>
      </c>
      <c r="O39" s="3" t="s">
        <v>1079</v>
      </c>
    </row>
    <row r="40" spans="1:15" ht="20.100000000000001" customHeight="1">
      <c r="A40" s="5">
        <v>31</v>
      </c>
      <c r="B40" s="5" t="s">
        <v>517</v>
      </c>
      <c r="C40" s="6" t="s">
        <v>518</v>
      </c>
      <c r="D40" s="3" t="s">
        <v>821</v>
      </c>
      <c r="E40" s="3" t="s">
        <v>1080</v>
      </c>
      <c r="F40" s="3" t="s">
        <v>1081</v>
      </c>
      <c r="G40" s="3" t="s">
        <v>522</v>
      </c>
      <c r="H40" s="3" t="s">
        <v>1082</v>
      </c>
      <c r="I40" s="3" t="s">
        <v>1083</v>
      </c>
      <c r="J40" s="3" t="s">
        <v>519</v>
      </c>
      <c r="K40" s="3" t="s">
        <v>1084</v>
      </c>
      <c r="L40" s="5" t="s">
        <v>1085</v>
      </c>
      <c r="M40" s="3" t="s">
        <v>522</v>
      </c>
      <c r="N40" s="3" t="s">
        <v>647</v>
      </c>
      <c r="O40" s="3" t="s">
        <v>1086</v>
      </c>
    </row>
    <row r="41" spans="1:15" ht="20.100000000000001" customHeight="1">
      <c r="A41" s="5">
        <v>32</v>
      </c>
      <c r="B41" s="5" t="s">
        <v>528</v>
      </c>
      <c r="C41" s="6" t="s">
        <v>529</v>
      </c>
      <c r="D41" s="3" t="s">
        <v>530</v>
      </c>
      <c r="E41" s="3" t="s">
        <v>1087</v>
      </c>
      <c r="F41" s="3" t="s">
        <v>1088</v>
      </c>
      <c r="G41" s="3" t="s">
        <v>533</v>
      </c>
      <c r="H41" s="3" t="s">
        <v>1089</v>
      </c>
      <c r="I41" s="3" t="s">
        <v>1090</v>
      </c>
      <c r="J41" s="3" t="s">
        <v>530</v>
      </c>
      <c r="K41" s="3" t="s">
        <v>1091</v>
      </c>
      <c r="L41" s="5" t="s">
        <v>1092</v>
      </c>
      <c r="M41" s="3" t="s">
        <v>533</v>
      </c>
      <c r="N41" s="3" t="s">
        <v>1093</v>
      </c>
      <c r="O41" s="3" t="s">
        <v>1094</v>
      </c>
    </row>
    <row r="42" spans="1:15" ht="20.100000000000001" customHeight="1">
      <c r="A42" s="5">
        <v>33</v>
      </c>
      <c r="B42" s="5" t="s">
        <v>540</v>
      </c>
      <c r="C42" s="6" t="s">
        <v>541</v>
      </c>
      <c r="D42" s="3" t="s">
        <v>834</v>
      </c>
      <c r="E42" s="3" t="s">
        <v>1095</v>
      </c>
      <c r="F42" s="3" t="s">
        <v>1096</v>
      </c>
      <c r="G42" s="3" t="s">
        <v>837</v>
      </c>
      <c r="H42" s="3" t="s">
        <v>1097</v>
      </c>
      <c r="I42" s="3" t="s">
        <v>1098</v>
      </c>
      <c r="J42" s="3" t="s">
        <v>542</v>
      </c>
      <c r="K42" s="3" t="s">
        <v>1099</v>
      </c>
      <c r="L42" s="5" t="s">
        <v>1100</v>
      </c>
      <c r="M42" s="3" t="s">
        <v>545</v>
      </c>
      <c r="N42" s="3" t="s">
        <v>1101</v>
      </c>
      <c r="O42" s="3" t="s">
        <v>1102</v>
      </c>
    </row>
    <row r="43" spans="1:15" ht="20.100000000000001" customHeight="1">
      <c r="A43" s="5">
        <v>34</v>
      </c>
      <c r="B43" s="5" t="s">
        <v>551</v>
      </c>
      <c r="C43" s="6" t="s">
        <v>552</v>
      </c>
      <c r="D43" s="3" t="s">
        <v>844</v>
      </c>
      <c r="E43" s="3" t="s">
        <v>1103</v>
      </c>
      <c r="F43" s="3" t="s">
        <v>1104</v>
      </c>
      <c r="G43" s="3" t="s">
        <v>846</v>
      </c>
      <c r="H43" s="3" t="s">
        <v>1105</v>
      </c>
      <c r="I43" s="3" t="s">
        <v>1106</v>
      </c>
      <c r="J43" s="3" t="s">
        <v>1107</v>
      </c>
      <c r="K43" s="3" t="s">
        <v>1108</v>
      </c>
      <c r="L43" s="5" t="s">
        <v>1109</v>
      </c>
      <c r="M43" s="3" t="s">
        <v>1110</v>
      </c>
      <c r="N43" s="3" t="s">
        <v>1111</v>
      </c>
      <c r="O43" s="3" t="s">
        <v>297</v>
      </c>
    </row>
    <row r="44" spans="1:15" ht="20.100000000000001" customHeight="1">
      <c r="A44" s="53" t="s">
        <v>10</v>
      </c>
      <c r="B44" s="53"/>
      <c r="C44" s="53"/>
      <c r="D44" s="3">
        <v>403742</v>
      </c>
      <c r="E44" s="3">
        <v>343422</v>
      </c>
      <c r="F44" s="6" t="s">
        <v>113</v>
      </c>
      <c r="G44" s="3">
        <v>384438</v>
      </c>
      <c r="H44" s="3">
        <v>346005</v>
      </c>
      <c r="I44" s="3" t="s">
        <v>114</v>
      </c>
      <c r="J44" s="3">
        <v>403905</v>
      </c>
      <c r="K44" s="3">
        <v>358682</v>
      </c>
      <c r="L44" s="3" t="s">
        <v>120</v>
      </c>
      <c r="M44" s="3">
        <v>384537</v>
      </c>
      <c r="N44" s="3">
        <v>355644</v>
      </c>
      <c r="O44" s="3" t="s">
        <v>121</v>
      </c>
    </row>
  </sheetData>
  <mergeCells count="15">
    <mergeCell ref="D8:F8"/>
    <mergeCell ref="G8:I8"/>
    <mergeCell ref="J8:L8"/>
    <mergeCell ref="M8:O8"/>
    <mergeCell ref="A44:C44"/>
    <mergeCell ref="C8:C9"/>
    <mergeCell ref="B8:B9"/>
    <mergeCell ref="A8:A9"/>
    <mergeCell ref="A3:O3"/>
    <mergeCell ref="A4:O4"/>
    <mergeCell ref="A5:O5"/>
    <mergeCell ref="A6:O6"/>
    <mergeCell ref="A7:C7"/>
    <mergeCell ref="D7:I7"/>
    <mergeCell ref="J7:O7"/>
  </mergeCells>
  <pageMargins left="0" right="0" top="0.25" bottom="0.2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L14"/>
  <sheetViews>
    <sheetView workbookViewId="0">
      <selection activeCell="C12" sqref="C12"/>
    </sheetView>
  </sheetViews>
  <sheetFormatPr defaultRowHeight="15"/>
  <cols>
    <col min="3" max="3" width="19.5703125" bestFit="1" customWidth="1"/>
    <col min="4" max="4" width="10.28515625" bestFit="1" customWidth="1"/>
    <col min="5" max="5" width="9" bestFit="1" customWidth="1"/>
    <col min="6" max="7" width="10.28515625" bestFit="1" customWidth="1"/>
    <col min="8" max="8" width="9" bestFit="1" customWidth="1"/>
    <col min="9" max="9" width="10.28515625" bestFit="1" customWidth="1"/>
    <col min="10" max="12" width="9" bestFit="1" customWidth="1"/>
  </cols>
  <sheetData>
    <row r="3" spans="2:12" ht="20.100000000000001" customHeight="1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20.100000000000001" customHeight="1">
      <c r="B4" s="53" t="s">
        <v>3173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2:12" ht="20.100000000000001" customHeight="1">
      <c r="B5" s="53" t="s">
        <v>125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2:12" ht="20.100000000000001" customHeight="1">
      <c r="B6" s="53" t="s">
        <v>3174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2:12" ht="20.100000000000001" customHeight="1">
      <c r="B7" s="57" t="s">
        <v>68</v>
      </c>
      <c r="C7" s="57" t="s">
        <v>3245</v>
      </c>
      <c r="D7" s="53" t="s">
        <v>64</v>
      </c>
      <c r="E7" s="53"/>
      <c r="F7" s="53"/>
      <c r="G7" s="53" t="s">
        <v>65</v>
      </c>
      <c r="H7" s="53"/>
      <c r="I7" s="53"/>
      <c r="J7" s="56" t="s">
        <v>66</v>
      </c>
      <c r="K7" s="56"/>
      <c r="L7" s="56"/>
    </row>
    <row r="8" spans="2:12" ht="20.100000000000001" customHeight="1">
      <c r="B8" s="58"/>
      <c r="C8" s="58"/>
      <c r="D8" s="7" t="s">
        <v>8</v>
      </c>
      <c r="E8" s="7" t="s">
        <v>9</v>
      </c>
      <c r="F8" s="7" t="s">
        <v>10</v>
      </c>
      <c r="G8" s="7" t="s">
        <v>8</v>
      </c>
      <c r="H8" s="7" t="s">
        <v>9</v>
      </c>
      <c r="I8" s="7" t="s">
        <v>10</v>
      </c>
      <c r="J8" s="7" t="s">
        <v>8</v>
      </c>
      <c r="K8" s="7" t="s">
        <v>9</v>
      </c>
      <c r="L8" s="7" t="s">
        <v>10</v>
      </c>
    </row>
    <row r="9" spans="2:12" ht="20.100000000000001" customHeight="1">
      <c r="B9" s="8">
        <v>1</v>
      </c>
      <c r="C9" s="8" t="s">
        <v>70</v>
      </c>
      <c r="D9" s="3" t="s">
        <v>3175</v>
      </c>
      <c r="E9" s="3" t="s">
        <v>3176</v>
      </c>
      <c r="F9" s="3" t="s">
        <v>3177</v>
      </c>
      <c r="G9" s="3" t="s">
        <v>3178</v>
      </c>
      <c r="H9" s="3" t="s">
        <v>3179</v>
      </c>
      <c r="I9" s="3" t="s">
        <v>3180</v>
      </c>
      <c r="J9" s="3" t="s">
        <v>3181</v>
      </c>
      <c r="K9" s="3" t="s">
        <v>865</v>
      </c>
      <c r="L9" s="3" t="s">
        <v>3182</v>
      </c>
    </row>
    <row r="10" spans="2:12" ht="20.100000000000001" customHeight="1">
      <c r="B10" s="8">
        <v>2</v>
      </c>
      <c r="C10" s="8" t="s">
        <v>80</v>
      </c>
      <c r="D10" s="3" t="s">
        <v>3183</v>
      </c>
      <c r="E10" s="3" t="s">
        <v>3184</v>
      </c>
      <c r="F10" s="3" t="s">
        <v>3185</v>
      </c>
      <c r="G10" s="3" t="s">
        <v>3186</v>
      </c>
      <c r="H10" s="3" t="s">
        <v>3187</v>
      </c>
      <c r="I10" s="3" t="s">
        <v>3188</v>
      </c>
      <c r="J10" s="3" t="s">
        <v>1124</v>
      </c>
      <c r="K10" s="3" t="s">
        <v>1118</v>
      </c>
      <c r="L10" s="3" t="s">
        <v>3189</v>
      </c>
    </row>
    <row r="11" spans="2:12" ht="20.100000000000001" customHeight="1">
      <c r="B11" s="8">
        <v>3</v>
      </c>
      <c r="C11" s="8" t="s">
        <v>90</v>
      </c>
      <c r="D11" s="3" t="s">
        <v>3190</v>
      </c>
      <c r="E11" s="3" t="s">
        <v>3191</v>
      </c>
      <c r="F11" s="3" t="s">
        <v>3192</v>
      </c>
      <c r="G11" s="3" t="s">
        <v>3193</v>
      </c>
      <c r="H11" s="3" t="s">
        <v>3194</v>
      </c>
      <c r="I11" s="3" t="s">
        <v>3195</v>
      </c>
      <c r="J11" s="3" t="s">
        <v>3196</v>
      </c>
      <c r="K11" s="3" t="s">
        <v>3197</v>
      </c>
      <c r="L11" s="3" t="s">
        <v>3198</v>
      </c>
    </row>
    <row r="12" spans="2:12" ht="20.100000000000001" customHeight="1">
      <c r="B12" s="8">
        <v>4</v>
      </c>
      <c r="C12" s="8" t="s">
        <v>100</v>
      </c>
      <c r="D12" s="3" t="s">
        <v>3199</v>
      </c>
      <c r="E12" s="3" t="s">
        <v>3200</v>
      </c>
      <c r="F12" s="3" t="s">
        <v>3201</v>
      </c>
      <c r="G12" s="3" t="s">
        <v>3202</v>
      </c>
      <c r="H12" s="3" t="s">
        <v>3203</v>
      </c>
      <c r="I12" s="3" t="s">
        <v>3204</v>
      </c>
      <c r="J12" s="3" t="s">
        <v>3205</v>
      </c>
      <c r="K12" s="3" t="s">
        <v>3206</v>
      </c>
      <c r="L12" s="3" t="s">
        <v>3207</v>
      </c>
    </row>
    <row r="13" spans="2:12" ht="20.100000000000001" customHeight="1">
      <c r="B13" s="8">
        <v>5</v>
      </c>
      <c r="C13" s="8" t="s">
        <v>109</v>
      </c>
      <c r="D13" s="3" t="s">
        <v>3199</v>
      </c>
      <c r="E13" s="3" t="s">
        <v>3200</v>
      </c>
      <c r="F13" s="3" t="s">
        <v>3201</v>
      </c>
      <c r="G13" s="3" t="s">
        <v>3208</v>
      </c>
      <c r="H13" s="3" t="s">
        <v>3209</v>
      </c>
      <c r="I13" s="3" t="s">
        <v>3210</v>
      </c>
      <c r="J13" s="3" t="s">
        <v>3211</v>
      </c>
      <c r="K13" s="3" t="s">
        <v>3212</v>
      </c>
      <c r="L13" s="3" t="s">
        <v>3213</v>
      </c>
    </row>
    <row r="14" spans="2:12" ht="20.100000000000001" customHeight="1">
      <c r="B14" s="8">
        <v>6</v>
      </c>
      <c r="C14" s="8" t="s">
        <v>116</v>
      </c>
      <c r="D14" s="3" t="s">
        <v>3199</v>
      </c>
      <c r="E14" s="3" t="s">
        <v>3200</v>
      </c>
      <c r="F14" s="3" t="s">
        <v>3201</v>
      </c>
      <c r="G14" s="3" t="s">
        <v>3214</v>
      </c>
      <c r="H14" s="3" t="s">
        <v>3215</v>
      </c>
      <c r="I14" s="3" t="s">
        <v>3216</v>
      </c>
      <c r="J14" s="3" t="s">
        <v>3217</v>
      </c>
      <c r="K14" s="3" t="s">
        <v>1580</v>
      </c>
      <c r="L14" s="3" t="s">
        <v>3218</v>
      </c>
    </row>
  </sheetData>
  <mergeCells count="9">
    <mergeCell ref="B3:L3"/>
    <mergeCell ref="B4:L4"/>
    <mergeCell ref="B5:L5"/>
    <mergeCell ref="B6:L6"/>
    <mergeCell ref="G7:I7"/>
    <mergeCell ref="J7:L7"/>
    <mergeCell ref="D7:F7"/>
    <mergeCell ref="C7:C8"/>
    <mergeCell ref="B7:B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42"/>
  <sheetViews>
    <sheetView workbookViewId="0">
      <selection activeCell="F14" sqref="F14"/>
    </sheetView>
  </sheetViews>
  <sheetFormatPr defaultRowHeight="15"/>
  <cols>
    <col min="1" max="1" width="8" customWidth="1"/>
    <col min="2" max="2" width="20.85546875" bestFit="1" customWidth="1"/>
    <col min="11" max="11" width="9" customWidth="1"/>
    <col min="12" max="12" width="9.140625" hidden="1" customWidth="1"/>
    <col min="13" max="13" width="11.5703125" bestFit="1" customWidth="1"/>
  </cols>
  <sheetData>
    <row r="2" spans="1:13" ht="20.100000000000001" customHeight="1">
      <c r="A2" s="53" t="s">
        <v>1335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0.100000000000001" customHeight="1">
      <c r="A3" s="53" t="s">
        <v>3236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20.100000000000001" customHeight="1">
      <c r="A4" s="53" t="s">
        <v>1336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20.100000000000001" customHeight="1">
      <c r="A5" s="53" t="s">
        <v>3246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20.100000000000001" customHeight="1">
      <c r="A6" s="59" t="s">
        <v>1337</v>
      </c>
      <c r="B6" s="59" t="s">
        <v>130</v>
      </c>
      <c r="C6" s="53" t="s">
        <v>8</v>
      </c>
      <c r="D6" s="53"/>
      <c r="E6" s="53"/>
      <c r="F6" s="53" t="s">
        <v>9</v>
      </c>
      <c r="G6" s="53"/>
      <c r="H6" s="53"/>
      <c r="I6" s="53" t="s">
        <v>10</v>
      </c>
      <c r="J6" s="53"/>
      <c r="K6" s="53"/>
      <c r="L6" s="53"/>
      <c r="M6" s="53"/>
    </row>
    <row r="7" spans="1:13" ht="20.100000000000001" customHeight="1">
      <c r="A7" s="60"/>
      <c r="B7" s="60"/>
      <c r="C7" s="13" t="s">
        <v>64</v>
      </c>
      <c r="D7" s="13" t="s">
        <v>132</v>
      </c>
      <c r="E7" s="14" t="s">
        <v>1338</v>
      </c>
      <c r="F7" s="13" t="s">
        <v>64</v>
      </c>
      <c r="G7" s="13" t="s">
        <v>132</v>
      </c>
      <c r="H7" s="14" t="s">
        <v>1338</v>
      </c>
      <c r="I7" s="13" t="s">
        <v>64</v>
      </c>
      <c r="J7" s="13" t="s">
        <v>132</v>
      </c>
      <c r="K7" s="53" t="s">
        <v>1338</v>
      </c>
      <c r="L7" s="53"/>
      <c r="M7" s="13" t="s">
        <v>1339</v>
      </c>
    </row>
    <row r="8" spans="1:13" ht="20.100000000000001" customHeight="1">
      <c r="A8" s="13" t="s">
        <v>274</v>
      </c>
      <c r="B8" s="14" t="s">
        <v>275</v>
      </c>
      <c r="C8" s="13">
        <v>8038</v>
      </c>
      <c r="D8" s="13">
        <v>7314</v>
      </c>
      <c r="E8" s="13">
        <v>90.99</v>
      </c>
      <c r="F8" s="13">
        <v>7891</v>
      </c>
      <c r="G8" s="13">
        <v>7559</v>
      </c>
      <c r="H8" s="13">
        <v>95.79</v>
      </c>
      <c r="I8" s="3" t="s">
        <v>1405</v>
      </c>
      <c r="J8" s="3" t="s">
        <v>1406</v>
      </c>
      <c r="K8" s="56" t="s">
        <v>343</v>
      </c>
      <c r="L8" s="56"/>
      <c r="M8" s="13">
        <v>1</v>
      </c>
    </row>
    <row r="9" spans="1:13" ht="20.100000000000001" customHeight="1">
      <c r="A9" s="13" t="s">
        <v>415</v>
      </c>
      <c r="B9" s="14" t="s">
        <v>416</v>
      </c>
      <c r="C9" s="13">
        <v>19514</v>
      </c>
      <c r="D9" s="13">
        <v>17847</v>
      </c>
      <c r="E9" s="13">
        <v>91.46</v>
      </c>
      <c r="F9" s="13">
        <v>16378</v>
      </c>
      <c r="G9" s="13">
        <v>15646</v>
      </c>
      <c r="H9" s="13">
        <v>95.53</v>
      </c>
      <c r="I9" s="3" t="s">
        <v>1465</v>
      </c>
      <c r="J9" s="3" t="s">
        <v>1466</v>
      </c>
      <c r="K9" s="56" t="s">
        <v>801</v>
      </c>
      <c r="L9" s="56"/>
      <c r="M9" s="13">
        <v>2</v>
      </c>
    </row>
    <row r="10" spans="1:13" ht="20.100000000000001" customHeight="1">
      <c r="A10" s="13" t="s">
        <v>479</v>
      </c>
      <c r="B10" s="14" t="s">
        <v>480</v>
      </c>
      <c r="C10" s="13">
        <v>5223</v>
      </c>
      <c r="D10" s="13">
        <v>4752</v>
      </c>
      <c r="E10" s="13">
        <v>90.98</v>
      </c>
      <c r="F10" s="13">
        <v>5242</v>
      </c>
      <c r="G10" s="13">
        <v>4967</v>
      </c>
      <c r="H10" s="13">
        <v>94.75</v>
      </c>
      <c r="I10" s="3" t="s">
        <v>1496</v>
      </c>
      <c r="J10" s="3" t="s">
        <v>1497</v>
      </c>
      <c r="K10" s="56" t="s">
        <v>1312</v>
      </c>
      <c r="L10" s="56"/>
      <c r="M10" s="13">
        <v>3</v>
      </c>
    </row>
    <row r="11" spans="1:13" ht="20.100000000000001" customHeight="1">
      <c r="A11" s="13" t="s">
        <v>466</v>
      </c>
      <c r="B11" s="14" t="s">
        <v>467</v>
      </c>
      <c r="C11" s="13">
        <v>5250</v>
      </c>
      <c r="D11" s="13">
        <v>4673</v>
      </c>
      <c r="E11" s="13">
        <v>89.01</v>
      </c>
      <c r="F11" s="13">
        <v>5128</v>
      </c>
      <c r="G11" s="13">
        <v>4825</v>
      </c>
      <c r="H11" s="13">
        <v>94.09</v>
      </c>
      <c r="I11" s="3" t="s">
        <v>1490</v>
      </c>
      <c r="J11" s="3" t="s">
        <v>1491</v>
      </c>
      <c r="K11" s="56" t="s">
        <v>87</v>
      </c>
      <c r="L11" s="56"/>
      <c r="M11" s="13">
        <v>4</v>
      </c>
    </row>
    <row r="12" spans="1:13" ht="20.100000000000001" customHeight="1">
      <c r="A12" s="13" t="s">
        <v>172</v>
      </c>
      <c r="B12" s="14" t="s">
        <v>173</v>
      </c>
      <c r="C12" s="13">
        <v>6664</v>
      </c>
      <c r="D12" s="13">
        <v>5951</v>
      </c>
      <c r="E12" s="13">
        <v>89.3</v>
      </c>
      <c r="F12" s="13">
        <v>6724</v>
      </c>
      <c r="G12" s="13">
        <v>6245</v>
      </c>
      <c r="H12" s="13">
        <v>92.88</v>
      </c>
      <c r="I12" s="3" t="s">
        <v>1360</v>
      </c>
      <c r="J12" s="3" t="s">
        <v>1361</v>
      </c>
      <c r="K12" s="56" t="s">
        <v>195</v>
      </c>
      <c r="L12" s="56"/>
      <c r="M12" s="13">
        <v>5</v>
      </c>
    </row>
    <row r="13" spans="1:13" ht="20.100000000000001" customHeight="1">
      <c r="A13" s="13" t="s">
        <v>262</v>
      </c>
      <c r="B13" s="14" t="s">
        <v>263</v>
      </c>
      <c r="C13" s="13">
        <v>12033</v>
      </c>
      <c r="D13" s="13">
        <v>10582</v>
      </c>
      <c r="E13" s="13">
        <v>87.94</v>
      </c>
      <c r="F13" s="13">
        <v>11790</v>
      </c>
      <c r="G13" s="13">
        <v>10807</v>
      </c>
      <c r="H13" s="13">
        <v>91.66</v>
      </c>
      <c r="I13" s="3" t="s">
        <v>1399</v>
      </c>
      <c r="J13" s="3" t="s">
        <v>1400</v>
      </c>
      <c r="K13" s="56" t="s">
        <v>1401</v>
      </c>
      <c r="L13" s="56"/>
      <c r="M13" s="13">
        <v>6</v>
      </c>
    </row>
    <row r="14" spans="1:13" ht="20.100000000000001" customHeight="1">
      <c r="A14" s="13" t="s">
        <v>160</v>
      </c>
      <c r="B14" s="14" t="s">
        <v>161</v>
      </c>
      <c r="C14" s="13">
        <v>6897</v>
      </c>
      <c r="D14" s="13">
        <v>6018</v>
      </c>
      <c r="E14" s="13">
        <v>87.26</v>
      </c>
      <c r="F14" s="13">
        <v>6897</v>
      </c>
      <c r="G14" s="13">
        <v>6344</v>
      </c>
      <c r="H14" s="13">
        <v>91.98</v>
      </c>
      <c r="I14" s="3" t="s">
        <v>1356</v>
      </c>
      <c r="J14" s="3" t="s">
        <v>1357</v>
      </c>
      <c r="K14" s="56" t="s">
        <v>1109</v>
      </c>
      <c r="L14" s="56"/>
      <c r="M14" s="13">
        <v>7</v>
      </c>
    </row>
    <row r="15" spans="1:13" ht="20.100000000000001" customHeight="1">
      <c r="A15" s="13" t="s">
        <v>287</v>
      </c>
      <c r="B15" s="14" t="s">
        <v>288</v>
      </c>
      <c r="C15" s="13">
        <v>16552</v>
      </c>
      <c r="D15" s="13">
        <v>14089</v>
      </c>
      <c r="E15" s="13">
        <v>85.12</v>
      </c>
      <c r="F15" s="13">
        <v>16518</v>
      </c>
      <c r="G15" s="13">
        <v>15459</v>
      </c>
      <c r="H15" s="13">
        <v>93.59</v>
      </c>
      <c r="I15" s="3" t="s">
        <v>1410</v>
      </c>
      <c r="J15" s="3" t="s">
        <v>1411</v>
      </c>
      <c r="K15" s="56" t="s">
        <v>1323</v>
      </c>
      <c r="L15" s="56"/>
      <c r="M15" s="13">
        <v>8</v>
      </c>
    </row>
    <row r="16" spans="1:13" ht="20.100000000000001" customHeight="1">
      <c r="A16" s="13" t="s">
        <v>198</v>
      </c>
      <c r="B16" s="14" t="s">
        <v>199</v>
      </c>
      <c r="C16" s="13">
        <v>10558</v>
      </c>
      <c r="D16" s="13">
        <v>9279</v>
      </c>
      <c r="E16" s="13">
        <v>87.89</v>
      </c>
      <c r="F16" s="13">
        <v>10576</v>
      </c>
      <c r="G16" s="13">
        <v>9573</v>
      </c>
      <c r="H16" s="13">
        <v>90.52</v>
      </c>
      <c r="I16" s="3" t="s">
        <v>1372</v>
      </c>
      <c r="J16" s="3" t="s">
        <v>1373</v>
      </c>
      <c r="K16" s="56" t="s">
        <v>1322</v>
      </c>
      <c r="L16" s="56"/>
      <c r="M16" s="13">
        <v>9</v>
      </c>
    </row>
    <row r="17" spans="1:13" ht="20.100000000000001" customHeight="1">
      <c r="A17" s="13" t="s">
        <v>250</v>
      </c>
      <c r="B17" s="14" t="s">
        <v>251</v>
      </c>
      <c r="C17" s="13">
        <v>19953</v>
      </c>
      <c r="D17" s="13">
        <v>17266</v>
      </c>
      <c r="E17" s="13">
        <v>86.53</v>
      </c>
      <c r="F17" s="13">
        <v>20262</v>
      </c>
      <c r="G17" s="13">
        <v>18578</v>
      </c>
      <c r="H17" s="13">
        <v>91.69</v>
      </c>
      <c r="I17" s="3" t="s">
        <v>1393</v>
      </c>
      <c r="J17" s="3" t="s">
        <v>1394</v>
      </c>
      <c r="K17" s="56" t="s">
        <v>1395</v>
      </c>
      <c r="L17" s="56"/>
      <c r="M17" s="13">
        <v>10</v>
      </c>
    </row>
    <row r="18" spans="1:13" ht="20.100000000000001" customHeight="1">
      <c r="A18" s="13" t="s">
        <v>237</v>
      </c>
      <c r="B18" s="14" t="s">
        <v>238</v>
      </c>
      <c r="C18" s="13">
        <v>6185</v>
      </c>
      <c r="D18" s="13">
        <v>5354</v>
      </c>
      <c r="E18" s="13">
        <v>86.56</v>
      </c>
      <c r="F18" s="13">
        <v>6156</v>
      </c>
      <c r="G18" s="13">
        <v>5635</v>
      </c>
      <c r="H18" s="13">
        <v>91.54</v>
      </c>
      <c r="I18" s="3" t="s">
        <v>1388</v>
      </c>
      <c r="J18" s="3" t="s">
        <v>1389</v>
      </c>
      <c r="K18" s="56" t="s">
        <v>1172</v>
      </c>
      <c r="L18" s="56"/>
      <c r="M18" s="13">
        <v>11</v>
      </c>
    </row>
    <row r="19" spans="1:13" ht="20.100000000000001" customHeight="1">
      <c r="A19" s="13" t="s">
        <v>224</v>
      </c>
      <c r="B19" s="14" t="s">
        <v>225</v>
      </c>
      <c r="C19" s="13">
        <v>13192</v>
      </c>
      <c r="D19" s="13">
        <v>11476</v>
      </c>
      <c r="E19" s="13">
        <v>86.99</v>
      </c>
      <c r="F19" s="13">
        <v>11619</v>
      </c>
      <c r="G19" s="13">
        <v>10597</v>
      </c>
      <c r="H19" s="13">
        <v>91.2</v>
      </c>
      <c r="I19" s="3" t="s">
        <v>1383</v>
      </c>
      <c r="J19" s="3" t="s">
        <v>1384</v>
      </c>
      <c r="K19" s="56" t="s">
        <v>453</v>
      </c>
      <c r="L19" s="56"/>
      <c r="M19" s="13">
        <v>12</v>
      </c>
    </row>
    <row r="20" spans="1:13" ht="20.100000000000001" customHeight="1">
      <c r="A20" s="13" t="s">
        <v>211</v>
      </c>
      <c r="B20" s="14" t="s">
        <v>212</v>
      </c>
      <c r="C20" s="13">
        <v>7097</v>
      </c>
      <c r="D20" s="13">
        <v>6143</v>
      </c>
      <c r="E20" s="13">
        <v>86.56</v>
      </c>
      <c r="F20" s="13">
        <v>6822</v>
      </c>
      <c r="G20" s="13">
        <v>6122</v>
      </c>
      <c r="H20" s="13">
        <v>89.74</v>
      </c>
      <c r="I20" s="3" t="s">
        <v>1377</v>
      </c>
      <c r="J20" s="3" t="s">
        <v>1378</v>
      </c>
      <c r="K20" s="56" t="s">
        <v>902</v>
      </c>
      <c r="L20" s="56"/>
      <c r="M20" s="13">
        <v>13</v>
      </c>
    </row>
    <row r="21" spans="1:13" ht="20.100000000000001" customHeight="1">
      <c r="A21" s="13" t="s">
        <v>428</v>
      </c>
      <c r="B21" s="14" t="s">
        <v>429</v>
      </c>
      <c r="C21" s="13">
        <v>15603</v>
      </c>
      <c r="D21" s="13">
        <v>13146</v>
      </c>
      <c r="E21" s="13">
        <v>84.25</v>
      </c>
      <c r="F21" s="13">
        <v>14564</v>
      </c>
      <c r="G21" s="13">
        <v>13216</v>
      </c>
      <c r="H21" s="13">
        <v>90.74</v>
      </c>
      <c r="I21" s="3" t="s">
        <v>1471</v>
      </c>
      <c r="J21" s="3" t="s">
        <v>1472</v>
      </c>
      <c r="K21" s="56" t="s">
        <v>1473</v>
      </c>
      <c r="L21" s="56"/>
      <c r="M21" s="13">
        <v>14</v>
      </c>
    </row>
    <row r="22" spans="1:13" ht="20.100000000000001" customHeight="1">
      <c r="A22" s="13" t="s">
        <v>365</v>
      </c>
      <c r="B22" s="14" t="s">
        <v>366</v>
      </c>
      <c r="C22" s="13">
        <v>11946</v>
      </c>
      <c r="D22" s="13">
        <v>10135</v>
      </c>
      <c r="E22" s="13">
        <v>84.84</v>
      </c>
      <c r="F22" s="13">
        <v>12635</v>
      </c>
      <c r="G22" s="13">
        <v>11303</v>
      </c>
      <c r="H22" s="13">
        <v>89.46</v>
      </c>
      <c r="I22" s="3" t="s">
        <v>1442</v>
      </c>
      <c r="J22" s="3" t="s">
        <v>1443</v>
      </c>
      <c r="K22" s="56" t="s">
        <v>1444</v>
      </c>
      <c r="L22" s="56"/>
      <c r="M22" s="13">
        <v>15</v>
      </c>
    </row>
    <row r="23" spans="1:13" ht="20.100000000000001" customHeight="1">
      <c r="A23" s="13" t="s">
        <v>313</v>
      </c>
      <c r="B23" s="14" t="s">
        <v>314</v>
      </c>
      <c r="C23" s="13">
        <v>12545</v>
      </c>
      <c r="D23" s="13">
        <v>10582</v>
      </c>
      <c r="E23" s="13">
        <v>84.35</v>
      </c>
      <c r="F23" s="13">
        <v>12599</v>
      </c>
      <c r="G23" s="13">
        <v>11331</v>
      </c>
      <c r="H23" s="13">
        <v>89.94</v>
      </c>
      <c r="I23" s="3" t="s">
        <v>1420</v>
      </c>
      <c r="J23" s="3" t="s">
        <v>1421</v>
      </c>
      <c r="K23" s="56" t="s">
        <v>1275</v>
      </c>
      <c r="L23" s="56"/>
      <c r="M23" s="13">
        <v>16</v>
      </c>
    </row>
    <row r="24" spans="1:13" ht="20.100000000000001" customHeight="1">
      <c r="A24" s="13" t="s">
        <v>528</v>
      </c>
      <c r="B24" s="14" t="s">
        <v>529</v>
      </c>
      <c r="C24" s="13">
        <v>11381</v>
      </c>
      <c r="D24" s="13">
        <v>9725</v>
      </c>
      <c r="E24" s="13">
        <v>85.45</v>
      </c>
      <c r="F24" s="13">
        <v>9826</v>
      </c>
      <c r="G24" s="13">
        <v>8731</v>
      </c>
      <c r="H24" s="13">
        <v>88.86</v>
      </c>
      <c r="I24" s="3" t="s">
        <v>1520</v>
      </c>
      <c r="J24" s="3" t="s">
        <v>1521</v>
      </c>
      <c r="K24" s="56" t="s">
        <v>731</v>
      </c>
      <c r="L24" s="56"/>
      <c r="M24" s="13">
        <v>17</v>
      </c>
    </row>
    <row r="25" spans="1:13" ht="20.100000000000001" customHeight="1">
      <c r="A25" s="13" t="s">
        <v>300</v>
      </c>
      <c r="B25" s="14" t="s">
        <v>301</v>
      </c>
      <c r="C25" s="13">
        <v>3957</v>
      </c>
      <c r="D25" s="13">
        <v>3299</v>
      </c>
      <c r="E25" s="13">
        <v>83.37</v>
      </c>
      <c r="F25" s="13">
        <v>4236</v>
      </c>
      <c r="G25" s="13">
        <v>3821</v>
      </c>
      <c r="H25" s="13">
        <v>90.2</v>
      </c>
      <c r="I25" s="3" t="s">
        <v>1415</v>
      </c>
      <c r="J25" s="3" t="s">
        <v>1416</v>
      </c>
      <c r="K25" s="56" t="s">
        <v>1417</v>
      </c>
      <c r="L25" s="56"/>
      <c r="M25" s="13">
        <v>18</v>
      </c>
    </row>
    <row r="26" spans="1:13" ht="20.100000000000001" customHeight="1">
      <c r="A26" s="13" t="s">
        <v>326</v>
      </c>
      <c r="B26" s="14" t="s">
        <v>327</v>
      </c>
      <c r="C26" s="13">
        <v>11888</v>
      </c>
      <c r="D26" s="13">
        <v>9951</v>
      </c>
      <c r="E26" s="13">
        <v>83.71</v>
      </c>
      <c r="F26" s="13">
        <v>11351</v>
      </c>
      <c r="G26" s="13">
        <v>10023</v>
      </c>
      <c r="H26" s="13">
        <v>88.3</v>
      </c>
      <c r="I26" s="3" t="s">
        <v>1425</v>
      </c>
      <c r="J26" s="3" t="s">
        <v>1426</v>
      </c>
      <c r="K26" s="56" t="s">
        <v>1427</v>
      </c>
      <c r="L26" s="56"/>
      <c r="M26" s="13">
        <v>19</v>
      </c>
    </row>
    <row r="27" spans="1:13" ht="20.100000000000001" customHeight="1">
      <c r="A27" s="13" t="s">
        <v>352</v>
      </c>
      <c r="B27" s="14" t="s">
        <v>353</v>
      </c>
      <c r="C27" s="13">
        <v>12296</v>
      </c>
      <c r="D27" s="13">
        <v>10162</v>
      </c>
      <c r="E27" s="13">
        <v>82.64</v>
      </c>
      <c r="F27" s="13">
        <v>12562</v>
      </c>
      <c r="G27" s="13">
        <v>11143</v>
      </c>
      <c r="H27" s="13">
        <v>88.7</v>
      </c>
      <c r="I27" s="3" t="s">
        <v>1436</v>
      </c>
      <c r="J27" s="3" t="s">
        <v>1437</v>
      </c>
      <c r="K27" s="56" t="s">
        <v>544</v>
      </c>
      <c r="L27" s="56"/>
      <c r="M27" s="13">
        <v>20</v>
      </c>
    </row>
    <row r="28" spans="1:13" ht="20.100000000000001" customHeight="1">
      <c r="A28" s="13" t="s">
        <v>377</v>
      </c>
      <c r="B28" s="14" t="s">
        <v>378</v>
      </c>
      <c r="C28" s="13">
        <v>10234</v>
      </c>
      <c r="D28" s="13">
        <v>8423</v>
      </c>
      <c r="E28" s="13">
        <v>82.3</v>
      </c>
      <c r="F28" s="13">
        <v>10231</v>
      </c>
      <c r="G28" s="13">
        <v>9094</v>
      </c>
      <c r="H28" s="13">
        <v>88.89</v>
      </c>
      <c r="I28" s="3" t="s">
        <v>1449</v>
      </c>
      <c r="J28" s="3" t="s">
        <v>1450</v>
      </c>
      <c r="K28" s="56" t="s">
        <v>1222</v>
      </c>
      <c r="L28" s="56"/>
      <c r="M28" s="13">
        <v>21</v>
      </c>
    </row>
    <row r="29" spans="1:13" ht="20.100000000000001" customHeight="1">
      <c r="A29" s="13" t="s">
        <v>492</v>
      </c>
      <c r="B29" s="14" t="s">
        <v>493</v>
      </c>
      <c r="C29" s="13">
        <v>6188</v>
      </c>
      <c r="D29" s="13">
        <v>5122</v>
      </c>
      <c r="E29" s="13">
        <v>82.77</v>
      </c>
      <c r="F29" s="13">
        <v>4412</v>
      </c>
      <c r="G29" s="13">
        <v>3894</v>
      </c>
      <c r="H29" s="13">
        <v>88.26</v>
      </c>
      <c r="I29" s="3" t="s">
        <v>1501</v>
      </c>
      <c r="J29" s="3" t="s">
        <v>1502</v>
      </c>
      <c r="K29" s="56" t="s">
        <v>113</v>
      </c>
      <c r="L29" s="56"/>
      <c r="M29" s="13">
        <v>22</v>
      </c>
    </row>
    <row r="30" spans="1:13" ht="20.100000000000001" customHeight="1">
      <c r="A30" s="13" t="s">
        <v>134</v>
      </c>
      <c r="B30" s="14" t="s">
        <v>135</v>
      </c>
      <c r="C30" s="13">
        <v>22638</v>
      </c>
      <c r="D30" s="13">
        <v>18743</v>
      </c>
      <c r="E30" s="13">
        <v>82.79</v>
      </c>
      <c r="F30" s="13">
        <v>22464</v>
      </c>
      <c r="G30" s="13">
        <v>19548</v>
      </c>
      <c r="H30" s="13">
        <v>87.02</v>
      </c>
      <c r="I30" s="3" t="s">
        <v>1345</v>
      </c>
      <c r="J30" s="3" t="s">
        <v>1346</v>
      </c>
      <c r="K30" s="56" t="s">
        <v>1157</v>
      </c>
      <c r="L30" s="56"/>
      <c r="M30" s="13">
        <v>23</v>
      </c>
    </row>
    <row r="31" spans="1:13" ht="20.100000000000001" customHeight="1">
      <c r="A31" s="13" t="s">
        <v>551</v>
      </c>
      <c r="B31" s="14" t="s">
        <v>552</v>
      </c>
      <c r="C31" s="13">
        <v>14820</v>
      </c>
      <c r="D31" s="13">
        <v>12261</v>
      </c>
      <c r="E31" s="13">
        <v>82.73</v>
      </c>
      <c r="F31" s="13">
        <v>12968</v>
      </c>
      <c r="G31" s="13">
        <v>11276</v>
      </c>
      <c r="H31" s="13">
        <v>86.95</v>
      </c>
      <c r="I31" s="3" t="s">
        <v>1532</v>
      </c>
      <c r="J31" s="3" t="s">
        <v>1533</v>
      </c>
      <c r="K31" s="56" t="s">
        <v>1274</v>
      </c>
      <c r="L31" s="56"/>
      <c r="M31" s="13">
        <v>24</v>
      </c>
    </row>
    <row r="32" spans="1:13" ht="20.100000000000001" customHeight="1">
      <c r="A32" s="13" t="s">
        <v>402</v>
      </c>
      <c r="B32" s="14" t="s">
        <v>403</v>
      </c>
      <c r="C32" s="13">
        <v>13412</v>
      </c>
      <c r="D32" s="13">
        <v>10739</v>
      </c>
      <c r="E32" s="13">
        <v>80.069999999999993</v>
      </c>
      <c r="F32" s="13">
        <v>13184</v>
      </c>
      <c r="G32" s="13">
        <v>11745</v>
      </c>
      <c r="H32" s="13">
        <v>89.09</v>
      </c>
      <c r="I32" s="3" t="s">
        <v>1459</v>
      </c>
      <c r="J32" s="3" t="s">
        <v>1460</v>
      </c>
      <c r="K32" s="56" t="s">
        <v>1461</v>
      </c>
      <c r="L32" s="56"/>
      <c r="M32" s="13">
        <v>25</v>
      </c>
    </row>
    <row r="33" spans="1:13" ht="20.100000000000001" customHeight="1">
      <c r="A33" s="13" t="s">
        <v>339</v>
      </c>
      <c r="B33" s="14" t="s">
        <v>340</v>
      </c>
      <c r="C33" s="13">
        <v>7541</v>
      </c>
      <c r="D33" s="13">
        <v>6133</v>
      </c>
      <c r="E33" s="13">
        <v>81.33</v>
      </c>
      <c r="F33" s="13">
        <v>7810</v>
      </c>
      <c r="G33" s="13">
        <v>6748</v>
      </c>
      <c r="H33" s="13">
        <v>86.4</v>
      </c>
      <c r="I33" s="3" t="s">
        <v>1431</v>
      </c>
      <c r="J33" s="3" t="s">
        <v>1432</v>
      </c>
      <c r="K33" s="56" t="s">
        <v>1433</v>
      </c>
      <c r="L33" s="56"/>
      <c r="M33" s="13">
        <v>26</v>
      </c>
    </row>
    <row r="34" spans="1:13" ht="20.100000000000001" customHeight="1">
      <c r="A34" s="13" t="s">
        <v>185</v>
      </c>
      <c r="B34" s="14" t="s">
        <v>186</v>
      </c>
      <c r="C34" s="13">
        <v>8701</v>
      </c>
      <c r="D34" s="13">
        <v>6984</v>
      </c>
      <c r="E34" s="13">
        <v>80.27</v>
      </c>
      <c r="F34" s="13">
        <v>8434</v>
      </c>
      <c r="G34" s="13">
        <v>7166</v>
      </c>
      <c r="H34" s="13">
        <v>84.97</v>
      </c>
      <c r="I34" s="3" t="s">
        <v>1366</v>
      </c>
      <c r="J34" s="3" t="s">
        <v>1367</v>
      </c>
      <c r="K34" s="56" t="s">
        <v>1368</v>
      </c>
      <c r="L34" s="56"/>
      <c r="M34" s="13">
        <v>27</v>
      </c>
    </row>
    <row r="35" spans="1:13" ht="20.100000000000001" customHeight="1">
      <c r="A35" s="13" t="s">
        <v>540</v>
      </c>
      <c r="B35" s="14" t="s">
        <v>541</v>
      </c>
      <c r="C35" s="13">
        <v>11774</v>
      </c>
      <c r="D35" s="13">
        <v>9182</v>
      </c>
      <c r="E35" s="13">
        <v>77.989999999999995</v>
      </c>
      <c r="F35" s="13">
        <v>11607</v>
      </c>
      <c r="G35" s="13">
        <v>9578</v>
      </c>
      <c r="H35" s="13">
        <v>82.52</v>
      </c>
      <c r="I35" s="3" t="s">
        <v>1526</v>
      </c>
      <c r="J35" s="3" t="s">
        <v>1527</v>
      </c>
      <c r="K35" s="56" t="s">
        <v>1528</v>
      </c>
      <c r="L35" s="56"/>
      <c r="M35" s="13">
        <v>28</v>
      </c>
    </row>
    <row r="36" spans="1:13" ht="20.100000000000001" customHeight="1">
      <c r="A36" s="13" t="s">
        <v>147</v>
      </c>
      <c r="B36" s="14" t="s">
        <v>148</v>
      </c>
      <c r="C36" s="13">
        <v>28642</v>
      </c>
      <c r="D36" s="13">
        <v>21359</v>
      </c>
      <c r="E36" s="13">
        <v>74.569999999999993</v>
      </c>
      <c r="F36" s="13">
        <v>28442</v>
      </c>
      <c r="G36" s="13">
        <v>23451</v>
      </c>
      <c r="H36" s="13">
        <v>82.45</v>
      </c>
      <c r="I36" s="3" t="s">
        <v>1351</v>
      </c>
      <c r="J36" s="3" t="s">
        <v>1352</v>
      </c>
      <c r="K36" s="56" t="s">
        <v>1353</v>
      </c>
      <c r="L36" s="56"/>
      <c r="M36" s="13">
        <v>29</v>
      </c>
    </row>
    <row r="37" spans="1:13" ht="20.100000000000001" customHeight="1">
      <c r="A37" s="13" t="s">
        <v>441</v>
      </c>
      <c r="B37" s="14" t="s">
        <v>442</v>
      </c>
      <c r="C37" s="13">
        <v>13592</v>
      </c>
      <c r="D37" s="13">
        <v>10112</v>
      </c>
      <c r="E37" s="13">
        <v>74.400000000000006</v>
      </c>
      <c r="F37" s="13">
        <v>11908</v>
      </c>
      <c r="G37" s="13">
        <v>9573</v>
      </c>
      <c r="H37" s="13">
        <v>80.39</v>
      </c>
      <c r="I37" s="3" t="s">
        <v>1477</v>
      </c>
      <c r="J37" s="3" t="s">
        <v>1478</v>
      </c>
      <c r="K37" s="56" t="s">
        <v>1479</v>
      </c>
      <c r="L37" s="56"/>
      <c r="M37" s="13">
        <v>30</v>
      </c>
    </row>
    <row r="38" spans="1:13" ht="20.100000000000001" customHeight="1">
      <c r="A38" s="13" t="s">
        <v>454</v>
      </c>
      <c r="B38" s="14" t="s">
        <v>455</v>
      </c>
      <c r="C38" s="13">
        <v>15728</v>
      </c>
      <c r="D38" s="13">
        <v>11382</v>
      </c>
      <c r="E38" s="13">
        <v>72.37</v>
      </c>
      <c r="F38" s="13">
        <v>12354</v>
      </c>
      <c r="G38" s="13">
        <v>9875</v>
      </c>
      <c r="H38" s="13">
        <v>79.930000000000007</v>
      </c>
      <c r="I38" s="3" t="s">
        <v>1484</v>
      </c>
      <c r="J38" s="3" t="s">
        <v>1485</v>
      </c>
      <c r="K38" s="56" t="s">
        <v>1486</v>
      </c>
      <c r="L38" s="56"/>
      <c r="M38" s="13">
        <v>31</v>
      </c>
    </row>
    <row r="39" spans="1:13" ht="20.100000000000001" customHeight="1">
      <c r="A39" s="13" t="s">
        <v>504</v>
      </c>
      <c r="B39" s="14" t="s">
        <v>505</v>
      </c>
      <c r="C39" s="13">
        <v>18175</v>
      </c>
      <c r="D39" s="13">
        <v>13143</v>
      </c>
      <c r="E39" s="13">
        <v>72.31</v>
      </c>
      <c r="F39" s="13">
        <v>16195</v>
      </c>
      <c r="G39" s="13">
        <v>12623</v>
      </c>
      <c r="H39" s="13">
        <v>77.94</v>
      </c>
      <c r="I39" s="3" t="s">
        <v>1507</v>
      </c>
      <c r="J39" s="3" t="s">
        <v>1508</v>
      </c>
      <c r="K39" s="56" t="s">
        <v>1509</v>
      </c>
      <c r="L39" s="56"/>
      <c r="M39" s="13">
        <v>32</v>
      </c>
    </row>
    <row r="40" spans="1:13" ht="20.100000000000001" customHeight="1">
      <c r="A40" s="13" t="s">
        <v>517</v>
      </c>
      <c r="B40" s="14" t="s">
        <v>518</v>
      </c>
      <c r="C40" s="13">
        <v>8453</v>
      </c>
      <c r="D40" s="13">
        <v>5936</v>
      </c>
      <c r="E40" s="13">
        <v>70.22</v>
      </c>
      <c r="F40" s="13">
        <v>7809</v>
      </c>
      <c r="G40" s="13">
        <v>5758</v>
      </c>
      <c r="H40" s="13">
        <v>73.739999999999995</v>
      </c>
      <c r="I40" s="3" t="s">
        <v>1514</v>
      </c>
      <c r="J40" s="3" t="s">
        <v>1515</v>
      </c>
      <c r="K40" s="56" t="s">
        <v>1516</v>
      </c>
      <c r="L40" s="56"/>
      <c r="M40" s="13">
        <v>33</v>
      </c>
    </row>
    <row r="41" spans="1:13" ht="20.100000000000001" customHeight="1">
      <c r="A41" s="13" t="s">
        <v>389</v>
      </c>
      <c r="B41" s="14" t="s">
        <v>390</v>
      </c>
      <c r="C41" s="13">
        <v>7235</v>
      </c>
      <c r="D41" s="13">
        <v>4430</v>
      </c>
      <c r="E41" s="13">
        <v>61.23</v>
      </c>
      <c r="F41" s="13">
        <v>6943</v>
      </c>
      <c r="G41" s="13">
        <v>5033</v>
      </c>
      <c r="H41" s="13">
        <v>72.489999999999995</v>
      </c>
      <c r="I41" s="3" t="s">
        <v>1455</v>
      </c>
      <c r="J41" s="3" t="s">
        <v>1456</v>
      </c>
      <c r="K41" s="56" t="s">
        <v>1262</v>
      </c>
      <c r="L41" s="56"/>
      <c r="M41" s="13">
        <v>34</v>
      </c>
    </row>
    <row r="42" spans="1:13" ht="20.100000000000001" customHeight="1">
      <c r="A42" s="53" t="s">
        <v>10</v>
      </c>
      <c r="B42" s="53"/>
      <c r="C42" s="13">
        <v>403905</v>
      </c>
      <c r="D42" s="13">
        <v>331693</v>
      </c>
      <c r="E42" s="13" t="s">
        <v>19</v>
      </c>
      <c r="F42" s="13">
        <v>384537</v>
      </c>
      <c r="G42" s="13">
        <v>337287</v>
      </c>
      <c r="H42" s="13" t="s">
        <v>20</v>
      </c>
      <c r="I42" s="13">
        <v>788442</v>
      </c>
      <c r="J42" s="13">
        <v>668980</v>
      </c>
      <c r="K42" s="14" t="s">
        <v>21</v>
      </c>
      <c r="L42" s="9"/>
      <c r="M42" s="9"/>
    </row>
  </sheetData>
  <mergeCells count="45">
    <mergeCell ref="A42:B42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30:L30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18:L18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A2:M2"/>
    <mergeCell ref="A3:M3"/>
    <mergeCell ref="A4:M4"/>
    <mergeCell ref="A5:M5"/>
    <mergeCell ref="C6:E6"/>
    <mergeCell ref="F6:H6"/>
    <mergeCell ref="I6:M6"/>
    <mergeCell ref="B6:B7"/>
    <mergeCell ref="A6:A7"/>
  </mergeCells>
  <pageMargins left="0.7" right="0.2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A5" sqref="A5:L5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</cols>
  <sheetData>
    <row r="2" spans="1:12" ht="20.100000000000001" customHeight="1">
      <c r="A2" s="53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0.100000000000001" customHeight="1">
      <c r="A3" s="53" t="s">
        <v>1340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0.100000000000001" customHeight="1">
      <c r="A4" s="53" t="s">
        <v>125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20.100000000000001" customHeight="1">
      <c r="A5" s="53" t="s">
        <v>1341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20.100000000000001" customHeight="1">
      <c r="A6" s="57" t="s">
        <v>1228</v>
      </c>
      <c r="B6" s="57" t="s">
        <v>848</v>
      </c>
      <c r="C6" s="57" t="s">
        <v>130</v>
      </c>
      <c r="D6" s="53" t="s">
        <v>8</v>
      </c>
      <c r="E6" s="53"/>
      <c r="F6" s="53"/>
      <c r="G6" s="53" t="s">
        <v>9</v>
      </c>
      <c r="H6" s="53"/>
      <c r="I6" s="53"/>
      <c r="J6" s="53" t="s">
        <v>10</v>
      </c>
      <c r="K6" s="53"/>
      <c r="L6" s="53"/>
    </row>
    <row r="7" spans="1:12" ht="20.100000000000001" customHeight="1">
      <c r="A7" s="58"/>
      <c r="B7" s="58"/>
      <c r="C7" s="58"/>
      <c r="D7" s="5" t="s">
        <v>131</v>
      </c>
      <c r="E7" s="5" t="s">
        <v>132</v>
      </c>
      <c r="F7" s="5" t="s">
        <v>133</v>
      </c>
      <c r="G7" s="5" t="s">
        <v>131</v>
      </c>
      <c r="H7" s="5" t="s">
        <v>132</v>
      </c>
      <c r="I7" s="5" t="s">
        <v>133</v>
      </c>
      <c r="J7" s="5" t="s">
        <v>131</v>
      </c>
      <c r="K7" s="5" t="s">
        <v>132</v>
      </c>
      <c r="L7" s="5" t="s">
        <v>133</v>
      </c>
    </row>
    <row r="8" spans="1:12" ht="20.100000000000001" customHeight="1">
      <c r="A8" s="5">
        <v>1</v>
      </c>
      <c r="B8" s="5" t="s">
        <v>134</v>
      </c>
      <c r="C8" s="6" t="s">
        <v>135</v>
      </c>
      <c r="D8" s="3" t="s">
        <v>853</v>
      </c>
      <c r="E8" s="3" t="s">
        <v>1342</v>
      </c>
      <c r="F8" s="3" t="s">
        <v>1343</v>
      </c>
      <c r="G8" s="3" t="s">
        <v>856</v>
      </c>
      <c r="H8" s="3" t="s">
        <v>1344</v>
      </c>
      <c r="I8" s="3" t="s">
        <v>1143</v>
      </c>
      <c r="J8" s="3" t="s">
        <v>1345</v>
      </c>
      <c r="K8" s="3" t="s">
        <v>1346</v>
      </c>
      <c r="L8" s="5" t="s">
        <v>1157</v>
      </c>
    </row>
    <row r="9" spans="1:12" ht="20.100000000000001" customHeight="1">
      <c r="A9" s="5">
        <v>2</v>
      </c>
      <c r="B9" s="5" t="s">
        <v>147</v>
      </c>
      <c r="C9" s="6" t="s">
        <v>148</v>
      </c>
      <c r="D9" s="3" t="s">
        <v>863</v>
      </c>
      <c r="E9" s="3" t="s">
        <v>1347</v>
      </c>
      <c r="F9" s="3" t="s">
        <v>1348</v>
      </c>
      <c r="G9" s="3" t="s">
        <v>866</v>
      </c>
      <c r="H9" s="3" t="s">
        <v>1349</v>
      </c>
      <c r="I9" s="3" t="s">
        <v>1350</v>
      </c>
      <c r="J9" s="3" t="s">
        <v>1351</v>
      </c>
      <c r="K9" s="3" t="s">
        <v>1352</v>
      </c>
      <c r="L9" s="5" t="s">
        <v>1353</v>
      </c>
    </row>
    <row r="10" spans="1:12" ht="20.100000000000001" customHeight="1">
      <c r="A10" s="5">
        <v>3</v>
      </c>
      <c r="B10" s="5" t="s">
        <v>160</v>
      </c>
      <c r="C10" s="6" t="s">
        <v>161</v>
      </c>
      <c r="D10" s="3" t="s">
        <v>162</v>
      </c>
      <c r="E10" s="3" t="s">
        <v>1354</v>
      </c>
      <c r="F10" s="3" t="s">
        <v>1199</v>
      </c>
      <c r="G10" s="3" t="s">
        <v>162</v>
      </c>
      <c r="H10" s="3" t="s">
        <v>1355</v>
      </c>
      <c r="I10" s="3" t="s">
        <v>438</v>
      </c>
      <c r="J10" s="3" t="s">
        <v>1356</v>
      </c>
      <c r="K10" s="3" t="s">
        <v>1357</v>
      </c>
      <c r="L10" s="5" t="s">
        <v>1109</v>
      </c>
    </row>
    <row r="11" spans="1:12" ht="20.100000000000001" customHeight="1">
      <c r="A11" s="5">
        <v>4</v>
      </c>
      <c r="B11" s="5" t="s">
        <v>172</v>
      </c>
      <c r="C11" s="6" t="s">
        <v>173</v>
      </c>
      <c r="D11" s="3" t="s">
        <v>879</v>
      </c>
      <c r="E11" s="3" t="s">
        <v>1358</v>
      </c>
      <c r="F11" s="3" t="s">
        <v>869</v>
      </c>
      <c r="G11" s="3" t="s">
        <v>882</v>
      </c>
      <c r="H11" s="3" t="s">
        <v>1359</v>
      </c>
      <c r="I11" s="3" t="s">
        <v>202</v>
      </c>
      <c r="J11" s="3" t="s">
        <v>1360</v>
      </c>
      <c r="K11" s="3" t="s">
        <v>1361</v>
      </c>
      <c r="L11" s="5" t="s">
        <v>195</v>
      </c>
    </row>
    <row r="12" spans="1:12" ht="20.100000000000001" customHeight="1">
      <c r="A12" s="5">
        <v>5</v>
      </c>
      <c r="B12" s="5" t="s">
        <v>185</v>
      </c>
      <c r="C12" s="6" t="s">
        <v>186</v>
      </c>
      <c r="D12" s="3" t="s">
        <v>889</v>
      </c>
      <c r="E12" s="3" t="s">
        <v>1362</v>
      </c>
      <c r="F12" s="3" t="s">
        <v>1363</v>
      </c>
      <c r="G12" s="3" t="s">
        <v>892</v>
      </c>
      <c r="H12" s="3" t="s">
        <v>1364</v>
      </c>
      <c r="I12" s="3" t="s">
        <v>1365</v>
      </c>
      <c r="J12" s="3" t="s">
        <v>1366</v>
      </c>
      <c r="K12" s="3" t="s">
        <v>1367</v>
      </c>
      <c r="L12" s="5" t="s">
        <v>1368</v>
      </c>
    </row>
    <row r="13" spans="1:12" ht="20.100000000000001" customHeight="1">
      <c r="A13" s="5">
        <v>6</v>
      </c>
      <c r="B13" s="5" t="s">
        <v>198</v>
      </c>
      <c r="C13" s="6" t="s">
        <v>199</v>
      </c>
      <c r="D13" s="3" t="s">
        <v>200</v>
      </c>
      <c r="E13" s="3" t="s">
        <v>1369</v>
      </c>
      <c r="F13" s="3" t="s">
        <v>1370</v>
      </c>
      <c r="G13" s="3" t="s">
        <v>203</v>
      </c>
      <c r="H13" s="3" t="s">
        <v>1371</v>
      </c>
      <c r="I13" s="3" t="s">
        <v>1106</v>
      </c>
      <c r="J13" s="3" t="s">
        <v>1372</v>
      </c>
      <c r="K13" s="3" t="s">
        <v>1373</v>
      </c>
      <c r="L13" s="5" t="s">
        <v>1322</v>
      </c>
    </row>
    <row r="14" spans="1:12" ht="20.100000000000001" customHeight="1">
      <c r="A14" s="5">
        <v>7</v>
      </c>
      <c r="B14" s="5" t="s">
        <v>211</v>
      </c>
      <c r="C14" s="6" t="s">
        <v>212</v>
      </c>
      <c r="D14" s="3" t="s">
        <v>213</v>
      </c>
      <c r="E14" s="3" t="s">
        <v>1374</v>
      </c>
      <c r="F14" s="3" t="s">
        <v>862</v>
      </c>
      <c r="G14" s="3" t="s">
        <v>216</v>
      </c>
      <c r="H14" s="3" t="s">
        <v>1375</v>
      </c>
      <c r="I14" s="3" t="s">
        <v>1376</v>
      </c>
      <c r="J14" s="3" t="s">
        <v>1377</v>
      </c>
      <c r="K14" s="3" t="s">
        <v>1378</v>
      </c>
      <c r="L14" s="5" t="s">
        <v>902</v>
      </c>
    </row>
    <row r="15" spans="1:12" ht="20.100000000000001" customHeight="1">
      <c r="A15" s="5">
        <v>8</v>
      </c>
      <c r="B15" s="5" t="s">
        <v>224</v>
      </c>
      <c r="C15" s="6" t="s">
        <v>225</v>
      </c>
      <c r="D15" s="3" t="s">
        <v>226</v>
      </c>
      <c r="E15" s="3" t="s">
        <v>1379</v>
      </c>
      <c r="F15" s="3" t="s">
        <v>1380</v>
      </c>
      <c r="G15" s="3" t="s">
        <v>229</v>
      </c>
      <c r="H15" s="3" t="s">
        <v>1381</v>
      </c>
      <c r="I15" s="3" t="s">
        <v>1382</v>
      </c>
      <c r="J15" s="3" t="s">
        <v>1383</v>
      </c>
      <c r="K15" s="3" t="s">
        <v>1384</v>
      </c>
      <c r="L15" s="5" t="s">
        <v>453</v>
      </c>
    </row>
    <row r="16" spans="1:12" ht="20.100000000000001" customHeight="1">
      <c r="A16" s="5">
        <v>9</v>
      </c>
      <c r="B16" s="5" t="s">
        <v>237</v>
      </c>
      <c r="C16" s="6" t="s">
        <v>238</v>
      </c>
      <c r="D16" s="3" t="s">
        <v>919</v>
      </c>
      <c r="E16" s="3" t="s">
        <v>1385</v>
      </c>
      <c r="F16" s="3" t="s">
        <v>862</v>
      </c>
      <c r="G16" s="3" t="s">
        <v>242</v>
      </c>
      <c r="H16" s="3" t="s">
        <v>1386</v>
      </c>
      <c r="I16" s="3" t="s">
        <v>1387</v>
      </c>
      <c r="J16" s="3" t="s">
        <v>1388</v>
      </c>
      <c r="K16" s="3" t="s">
        <v>1389</v>
      </c>
      <c r="L16" s="5" t="s">
        <v>1172</v>
      </c>
    </row>
    <row r="17" spans="1:12" ht="20.100000000000001" customHeight="1">
      <c r="A17" s="5">
        <v>10</v>
      </c>
      <c r="B17" s="5" t="s">
        <v>250</v>
      </c>
      <c r="C17" s="6" t="s">
        <v>251</v>
      </c>
      <c r="D17" s="3" t="s">
        <v>927</v>
      </c>
      <c r="E17" s="3" t="s">
        <v>1390</v>
      </c>
      <c r="F17" s="3" t="s">
        <v>1391</v>
      </c>
      <c r="G17" s="3" t="s">
        <v>930</v>
      </c>
      <c r="H17" s="3" t="s">
        <v>1392</v>
      </c>
      <c r="I17" s="3" t="s">
        <v>663</v>
      </c>
      <c r="J17" s="3" t="s">
        <v>1393</v>
      </c>
      <c r="K17" s="3" t="s">
        <v>1394</v>
      </c>
      <c r="L17" s="5" t="s">
        <v>1395</v>
      </c>
    </row>
    <row r="18" spans="1:12" ht="20.100000000000001" customHeight="1">
      <c r="A18" s="5">
        <v>11</v>
      </c>
      <c r="B18" s="5" t="s">
        <v>262</v>
      </c>
      <c r="C18" s="6" t="s">
        <v>263</v>
      </c>
      <c r="D18" s="3" t="s">
        <v>264</v>
      </c>
      <c r="E18" s="3" t="s">
        <v>1396</v>
      </c>
      <c r="F18" s="3" t="s">
        <v>1261</v>
      </c>
      <c r="G18" s="3" t="s">
        <v>267</v>
      </c>
      <c r="H18" s="3" t="s">
        <v>1397</v>
      </c>
      <c r="I18" s="3" t="s">
        <v>1398</v>
      </c>
      <c r="J18" s="3" t="s">
        <v>1399</v>
      </c>
      <c r="K18" s="3" t="s">
        <v>1400</v>
      </c>
      <c r="L18" s="5" t="s">
        <v>1401</v>
      </c>
    </row>
    <row r="19" spans="1:12" ht="20.100000000000001" customHeight="1">
      <c r="A19" s="5">
        <v>12</v>
      </c>
      <c r="B19" s="5" t="s">
        <v>274</v>
      </c>
      <c r="C19" s="6" t="s">
        <v>275</v>
      </c>
      <c r="D19" s="3" t="s">
        <v>670</v>
      </c>
      <c r="E19" s="3" t="s">
        <v>1402</v>
      </c>
      <c r="F19" s="3" t="s">
        <v>310</v>
      </c>
      <c r="G19" s="3" t="s">
        <v>279</v>
      </c>
      <c r="H19" s="3" t="s">
        <v>1403</v>
      </c>
      <c r="I19" s="3" t="s">
        <v>1404</v>
      </c>
      <c r="J19" s="3" t="s">
        <v>1405</v>
      </c>
      <c r="K19" s="3" t="s">
        <v>1406</v>
      </c>
      <c r="L19" s="5" t="s">
        <v>343</v>
      </c>
    </row>
    <row r="20" spans="1:12" ht="20.100000000000001" customHeight="1">
      <c r="A20" s="5">
        <v>13</v>
      </c>
      <c r="B20" s="5" t="s">
        <v>287</v>
      </c>
      <c r="C20" s="6" t="s">
        <v>288</v>
      </c>
      <c r="D20" s="3" t="s">
        <v>952</v>
      </c>
      <c r="E20" s="3" t="s">
        <v>1407</v>
      </c>
      <c r="F20" s="3" t="s">
        <v>850</v>
      </c>
      <c r="G20" s="3" t="s">
        <v>292</v>
      </c>
      <c r="H20" s="3" t="s">
        <v>1408</v>
      </c>
      <c r="I20" s="3" t="s">
        <v>1409</v>
      </c>
      <c r="J20" s="3" t="s">
        <v>1410</v>
      </c>
      <c r="K20" s="3" t="s">
        <v>1411</v>
      </c>
      <c r="L20" s="5" t="s">
        <v>1323</v>
      </c>
    </row>
    <row r="21" spans="1:12" ht="20.100000000000001" customHeight="1">
      <c r="A21" s="5">
        <v>14</v>
      </c>
      <c r="B21" s="5" t="s">
        <v>300</v>
      </c>
      <c r="C21" s="6" t="s">
        <v>301</v>
      </c>
      <c r="D21" s="3" t="s">
        <v>960</v>
      </c>
      <c r="E21" s="3" t="s">
        <v>1133</v>
      </c>
      <c r="F21" s="3" t="s">
        <v>1412</v>
      </c>
      <c r="G21" s="3" t="s">
        <v>693</v>
      </c>
      <c r="H21" s="3" t="s">
        <v>1413</v>
      </c>
      <c r="I21" s="3" t="s">
        <v>1414</v>
      </c>
      <c r="J21" s="3" t="s">
        <v>1415</v>
      </c>
      <c r="K21" s="3" t="s">
        <v>1416</v>
      </c>
      <c r="L21" s="5" t="s">
        <v>1417</v>
      </c>
    </row>
    <row r="22" spans="1:12" ht="20.100000000000001" customHeight="1">
      <c r="A22" s="5">
        <v>15</v>
      </c>
      <c r="B22" s="5" t="s">
        <v>313</v>
      </c>
      <c r="C22" s="6" t="s">
        <v>314</v>
      </c>
      <c r="D22" s="3" t="s">
        <v>968</v>
      </c>
      <c r="E22" s="3" t="s">
        <v>1396</v>
      </c>
      <c r="F22" s="3" t="s">
        <v>1048</v>
      </c>
      <c r="G22" s="3" t="s">
        <v>318</v>
      </c>
      <c r="H22" s="3" t="s">
        <v>1418</v>
      </c>
      <c r="I22" s="3" t="s">
        <v>1419</v>
      </c>
      <c r="J22" s="3" t="s">
        <v>1420</v>
      </c>
      <c r="K22" s="3" t="s">
        <v>1421</v>
      </c>
      <c r="L22" s="5" t="s">
        <v>1275</v>
      </c>
    </row>
    <row r="23" spans="1:12" ht="20.100000000000001" customHeight="1">
      <c r="A23" s="5">
        <v>16</v>
      </c>
      <c r="B23" s="5" t="s">
        <v>326</v>
      </c>
      <c r="C23" s="6" t="s">
        <v>327</v>
      </c>
      <c r="D23" s="3" t="s">
        <v>328</v>
      </c>
      <c r="E23" s="3" t="s">
        <v>1422</v>
      </c>
      <c r="F23" s="3" t="s">
        <v>1128</v>
      </c>
      <c r="G23" s="3" t="s">
        <v>331</v>
      </c>
      <c r="H23" s="3" t="s">
        <v>1423</v>
      </c>
      <c r="I23" s="3" t="s">
        <v>1424</v>
      </c>
      <c r="J23" s="3" t="s">
        <v>1425</v>
      </c>
      <c r="K23" s="3" t="s">
        <v>1426</v>
      </c>
      <c r="L23" s="5" t="s">
        <v>1427</v>
      </c>
    </row>
    <row r="24" spans="1:12" ht="20.100000000000001" customHeight="1">
      <c r="A24" s="5">
        <v>17</v>
      </c>
      <c r="B24" s="5" t="s">
        <v>339</v>
      </c>
      <c r="C24" s="6" t="s">
        <v>340</v>
      </c>
      <c r="D24" s="3" t="s">
        <v>981</v>
      </c>
      <c r="E24" s="3" t="s">
        <v>1428</v>
      </c>
      <c r="F24" s="3" t="s">
        <v>1429</v>
      </c>
      <c r="G24" s="3" t="s">
        <v>984</v>
      </c>
      <c r="H24" s="3" t="s">
        <v>1430</v>
      </c>
      <c r="I24" s="3" t="s">
        <v>1254</v>
      </c>
      <c r="J24" s="3" t="s">
        <v>1431</v>
      </c>
      <c r="K24" s="3" t="s">
        <v>1432</v>
      </c>
      <c r="L24" s="5" t="s">
        <v>1433</v>
      </c>
    </row>
    <row r="25" spans="1:12" ht="20.100000000000001" customHeight="1">
      <c r="A25" s="5">
        <v>18</v>
      </c>
      <c r="B25" s="5" t="s">
        <v>352</v>
      </c>
      <c r="C25" s="6" t="s">
        <v>353</v>
      </c>
      <c r="D25" s="3" t="s">
        <v>354</v>
      </c>
      <c r="E25" s="3" t="s">
        <v>1434</v>
      </c>
      <c r="F25" s="3" t="s">
        <v>1270</v>
      </c>
      <c r="G25" s="3" t="s">
        <v>357</v>
      </c>
      <c r="H25" s="3" t="s">
        <v>1435</v>
      </c>
      <c r="I25" s="3" t="s">
        <v>1175</v>
      </c>
      <c r="J25" s="3" t="s">
        <v>1436</v>
      </c>
      <c r="K25" s="3" t="s">
        <v>1437</v>
      </c>
      <c r="L25" s="5" t="s">
        <v>544</v>
      </c>
    </row>
    <row r="26" spans="1:12" ht="20.100000000000001" customHeight="1">
      <c r="A26" s="5">
        <v>19</v>
      </c>
      <c r="B26" s="5" t="s">
        <v>365</v>
      </c>
      <c r="C26" s="6" t="s">
        <v>366</v>
      </c>
      <c r="D26" s="3" t="s">
        <v>995</v>
      </c>
      <c r="E26" s="3" t="s">
        <v>1438</v>
      </c>
      <c r="F26" s="3" t="s">
        <v>1439</v>
      </c>
      <c r="G26" s="3" t="s">
        <v>370</v>
      </c>
      <c r="H26" s="3" t="s">
        <v>1440</v>
      </c>
      <c r="I26" s="3" t="s">
        <v>1441</v>
      </c>
      <c r="J26" s="3" t="s">
        <v>1442</v>
      </c>
      <c r="K26" s="3" t="s">
        <v>1443</v>
      </c>
      <c r="L26" s="5" t="s">
        <v>1444</v>
      </c>
    </row>
    <row r="27" spans="1:12" ht="20.100000000000001" customHeight="1">
      <c r="A27" s="5">
        <v>20</v>
      </c>
      <c r="B27" s="5" t="s">
        <v>377</v>
      </c>
      <c r="C27" s="6" t="s">
        <v>378</v>
      </c>
      <c r="D27" s="3" t="s">
        <v>379</v>
      </c>
      <c r="E27" s="3" t="s">
        <v>1445</v>
      </c>
      <c r="F27" s="3" t="s">
        <v>1446</v>
      </c>
      <c r="G27" s="3" t="s">
        <v>382</v>
      </c>
      <c r="H27" s="3" t="s">
        <v>1447</v>
      </c>
      <c r="I27" s="3" t="s">
        <v>1448</v>
      </c>
      <c r="J27" s="3" t="s">
        <v>1449</v>
      </c>
      <c r="K27" s="3" t="s">
        <v>1450</v>
      </c>
      <c r="L27" s="5" t="s">
        <v>1222</v>
      </c>
    </row>
    <row r="28" spans="1:12" ht="20.100000000000001" customHeight="1">
      <c r="A28" s="5">
        <v>21</v>
      </c>
      <c r="B28" s="5" t="s">
        <v>389</v>
      </c>
      <c r="C28" s="6" t="s">
        <v>390</v>
      </c>
      <c r="D28" s="3" t="s">
        <v>391</v>
      </c>
      <c r="E28" s="3" t="s">
        <v>1451</v>
      </c>
      <c r="F28" s="3" t="s">
        <v>1452</v>
      </c>
      <c r="G28" s="3" t="s">
        <v>394</v>
      </c>
      <c r="H28" s="3" t="s">
        <v>1453</v>
      </c>
      <c r="I28" s="3" t="s">
        <v>1454</v>
      </c>
      <c r="J28" s="3" t="s">
        <v>1455</v>
      </c>
      <c r="K28" s="3" t="s">
        <v>1456</v>
      </c>
      <c r="L28" s="5" t="s">
        <v>1262</v>
      </c>
    </row>
    <row r="29" spans="1:12" ht="20.100000000000001" customHeight="1">
      <c r="A29" s="5">
        <v>22</v>
      </c>
      <c r="B29" s="5" t="s">
        <v>402</v>
      </c>
      <c r="C29" s="6" t="s">
        <v>403</v>
      </c>
      <c r="D29" s="3" t="s">
        <v>404</v>
      </c>
      <c r="E29" s="3" t="s">
        <v>1457</v>
      </c>
      <c r="F29" s="3" t="s">
        <v>1189</v>
      </c>
      <c r="G29" s="3" t="s">
        <v>407</v>
      </c>
      <c r="H29" s="3" t="s">
        <v>1458</v>
      </c>
      <c r="I29" s="3" t="s">
        <v>1050</v>
      </c>
      <c r="J29" s="3" t="s">
        <v>1459</v>
      </c>
      <c r="K29" s="3" t="s">
        <v>1460</v>
      </c>
      <c r="L29" s="5" t="s">
        <v>1461</v>
      </c>
    </row>
    <row r="30" spans="1:12" ht="20.100000000000001" customHeight="1">
      <c r="A30" s="5">
        <v>23</v>
      </c>
      <c r="B30" s="5" t="s">
        <v>415</v>
      </c>
      <c r="C30" s="6" t="s">
        <v>416</v>
      </c>
      <c r="D30" s="3" t="s">
        <v>417</v>
      </c>
      <c r="E30" s="3" t="s">
        <v>1462</v>
      </c>
      <c r="F30" s="3" t="s">
        <v>1463</v>
      </c>
      <c r="G30" s="3" t="s">
        <v>420</v>
      </c>
      <c r="H30" s="3" t="s">
        <v>1464</v>
      </c>
      <c r="I30" s="3" t="s">
        <v>1054</v>
      </c>
      <c r="J30" s="3" t="s">
        <v>1465</v>
      </c>
      <c r="K30" s="3" t="s">
        <v>1466</v>
      </c>
      <c r="L30" s="5" t="s">
        <v>801</v>
      </c>
    </row>
    <row r="31" spans="1:12" ht="20.100000000000001" customHeight="1">
      <c r="A31" s="5">
        <v>24</v>
      </c>
      <c r="B31" s="5" t="s">
        <v>428</v>
      </c>
      <c r="C31" s="6" t="s">
        <v>429</v>
      </c>
      <c r="D31" s="3" t="s">
        <v>430</v>
      </c>
      <c r="E31" s="3" t="s">
        <v>1467</v>
      </c>
      <c r="F31" s="3" t="s">
        <v>1468</v>
      </c>
      <c r="G31" s="3" t="s">
        <v>433</v>
      </c>
      <c r="H31" s="3" t="s">
        <v>1469</v>
      </c>
      <c r="I31" s="3" t="s">
        <v>1470</v>
      </c>
      <c r="J31" s="3" t="s">
        <v>1471</v>
      </c>
      <c r="K31" s="3" t="s">
        <v>1472</v>
      </c>
      <c r="L31" s="5" t="s">
        <v>1473</v>
      </c>
    </row>
    <row r="32" spans="1:12" ht="20.100000000000001" customHeight="1">
      <c r="A32" s="5">
        <v>25</v>
      </c>
      <c r="B32" s="5" t="s">
        <v>441</v>
      </c>
      <c r="C32" s="6" t="s">
        <v>442</v>
      </c>
      <c r="D32" s="3" t="s">
        <v>443</v>
      </c>
      <c r="E32" s="3" t="s">
        <v>1474</v>
      </c>
      <c r="F32" s="3" t="s">
        <v>1475</v>
      </c>
      <c r="G32" s="3" t="s">
        <v>446</v>
      </c>
      <c r="H32" s="3" t="s">
        <v>1371</v>
      </c>
      <c r="I32" s="3" t="s">
        <v>1476</v>
      </c>
      <c r="J32" s="3" t="s">
        <v>1477</v>
      </c>
      <c r="K32" s="3" t="s">
        <v>1478</v>
      </c>
      <c r="L32" s="5" t="s">
        <v>1479</v>
      </c>
    </row>
    <row r="33" spans="1:12" ht="20.100000000000001" customHeight="1">
      <c r="A33" s="5">
        <v>26</v>
      </c>
      <c r="B33" s="5" t="s">
        <v>454</v>
      </c>
      <c r="C33" s="6" t="s">
        <v>455</v>
      </c>
      <c r="D33" s="3" t="s">
        <v>456</v>
      </c>
      <c r="E33" s="3" t="s">
        <v>1480</v>
      </c>
      <c r="F33" s="3" t="s">
        <v>1481</v>
      </c>
      <c r="G33" s="3" t="s">
        <v>459</v>
      </c>
      <c r="H33" s="3" t="s">
        <v>1482</v>
      </c>
      <c r="I33" s="3" t="s">
        <v>1483</v>
      </c>
      <c r="J33" s="3" t="s">
        <v>1484</v>
      </c>
      <c r="K33" s="3" t="s">
        <v>1485</v>
      </c>
      <c r="L33" s="5" t="s">
        <v>1486</v>
      </c>
    </row>
    <row r="34" spans="1:12" ht="20.100000000000001" customHeight="1">
      <c r="A34" s="5">
        <v>27</v>
      </c>
      <c r="B34" s="5" t="s">
        <v>466</v>
      </c>
      <c r="C34" s="6" t="s">
        <v>467</v>
      </c>
      <c r="D34" s="3" t="s">
        <v>468</v>
      </c>
      <c r="E34" s="3" t="s">
        <v>1487</v>
      </c>
      <c r="F34" s="3" t="s">
        <v>1488</v>
      </c>
      <c r="G34" s="3" t="s">
        <v>471</v>
      </c>
      <c r="H34" s="3" t="s">
        <v>1489</v>
      </c>
      <c r="I34" s="3" t="s">
        <v>414</v>
      </c>
      <c r="J34" s="3" t="s">
        <v>1490</v>
      </c>
      <c r="K34" s="3" t="s">
        <v>1491</v>
      </c>
      <c r="L34" s="5" t="s">
        <v>87</v>
      </c>
    </row>
    <row r="35" spans="1:12" ht="20.100000000000001" customHeight="1">
      <c r="A35" s="5">
        <v>28</v>
      </c>
      <c r="B35" s="5" t="s">
        <v>479</v>
      </c>
      <c r="C35" s="6" t="s">
        <v>480</v>
      </c>
      <c r="D35" s="3" t="s">
        <v>481</v>
      </c>
      <c r="E35" s="3" t="s">
        <v>1492</v>
      </c>
      <c r="F35" s="3" t="s">
        <v>1493</v>
      </c>
      <c r="G35" s="3" t="s">
        <v>484</v>
      </c>
      <c r="H35" s="3" t="s">
        <v>1494</v>
      </c>
      <c r="I35" s="3" t="s">
        <v>1495</v>
      </c>
      <c r="J35" s="3" t="s">
        <v>1496</v>
      </c>
      <c r="K35" s="3" t="s">
        <v>1497</v>
      </c>
      <c r="L35" s="5" t="s">
        <v>1312</v>
      </c>
    </row>
    <row r="36" spans="1:12" ht="20.100000000000001" customHeight="1">
      <c r="A36" s="5">
        <v>29</v>
      </c>
      <c r="B36" s="5" t="s">
        <v>492</v>
      </c>
      <c r="C36" s="6" t="s">
        <v>493</v>
      </c>
      <c r="D36" s="3" t="s">
        <v>494</v>
      </c>
      <c r="E36" s="3" t="s">
        <v>1498</v>
      </c>
      <c r="F36" s="3" t="s">
        <v>1499</v>
      </c>
      <c r="G36" s="3" t="s">
        <v>496</v>
      </c>
      <c r="H36" s="3" t="s">
        <v>1500</v>
      </c>
      <c r="I36" s="3" t="s">
        <v>1272</v>
      </c>
      <c r="J36" s="3" t="s">
        <v>1501</v>
      </c>
      <c r="K36" s="3" t="s">
        <v>1502</v>
      </c>
      <c r="L36" s="5" t="s">
        <v>113</v>
      </c>
    </row>
    <row r="37" spans="1:12" ht="20.100000000000001" customHeight="1">
      <c r="A37" s="5">
        <v>30</v>
      </c>
      <c r="B37" s="5" t="s">
        <v>504</v>
      </c>
      <c r="C37" s="6" t="s">
        <v>505</v>
      </c>
      <c r="D37" s="3" t="s">
        <v>506</v>
      </c>
      <c r="E37" s="3" t="s">
        <v>1503</v>
      </c>
      <c r="F37" s="3" t="s">
        <v>1504</v>
      </c>
      <c r="G37" s="3" t="s">
        <v>509</v>
      </c>
      <c r="H37" s="3" t="s">
        <v>1505</v>
      </c>
      <c r="I37" s="3" t="s">
        <v>1506</v>
      </c>
      <c r="J37" s="3" t="s">
        <v>1507</v>
      </c>
      <c r="K37" s="3" t="s">
        <v>1508</v>
      </c>
      <c r="L37" s="5" t="s">
        <v>1509</v>
      </c>
    </row>
    <row r="38" spans="1:12" ht="20.100000000000001" customHeight="1">
      <c r="A38" s="5">
        <v>31</v>
      </c>
      <c r="B38" s="5" t="s">
        <v>517</v>
      </c>
      <c r="C38" s="6" t="s">
        <v>518</v>
      </c>
      <c r="D38" s="3" t="s">
        <v>519</v>
      </c>
      <c r="E38" s="3" t="s">
        <v>1510</v>
      </c>
      <c r="F38" s="3" t="s">
        <v>1511</v>
      </c>
      <c r="G38" s="3" t="s">
        <v>522</v>
      </c>
      <c r="H38" s="3" t="s">
        <v>1512</v>
      </c>
      <c r="I38" s="3" t="s">
        <v>1513</v>
      </c>
      <c r="J38" s="3" t="s">
        <v>1514</v>
      </c>
      <c r="K38" s="3" t="s">
        <v>1515</v>
      </c>
      <c r="L38" s="5" t="s">
        <v>1516</v>
      </c>
    </row>
    <row r="39" spans="1:12" ht="20.100000000000001" customHeight="1">
      <c r="A39" s="5">
        <v>32</v>
      </c>
      <c r="B39" s="5" t="s">
        <v>528</v>
      </c>
      <c r="C39" s="6" t="s">
        <v>529</v>
      </c>
      <c r="D39" s="3" t="s">
        <v>530</v>
      </c>
      <c r="E39" s="3" t="s">
        <v>1517</v>
      </c>
      <c r="F39" s="3" t="s">
        <v>1518</v>
      </c>
      <c r="G39" s="3" t="s">
        <v>533</v>
      </c>
      <c r="H39" s="3" t="s">
        <v>1519</v>
      </c>
      <c r="I39" s="3" t="s">
        <v>1268</v>
      </c>
      <c r="J39" s="3" t="s">
        <v>1520</v>
      </c>
      <c r="K39" s="3" t="s">
        <v>1521</v>
      </c>
      <c r="L39" s="5" t="s">
        <v>731</v>
      </c>
    </row>
    <row r="40" spans="1:12" ht="20.100000000000001" customHeight="1">
      <c r="A40" s="5">
        <v>33</v>
      </c>
      <c r="B40" s="5" t="s">
        <v>540</v>
      </c>
      <c r="C40" s="6" t="s">
        <v>541</v>
      </c>
      <c r="D40" s="3" t="s">
        <v>542</v>
      </c>
      <c r="E40" s="3" t="s">
        <v>1522</v>
      </c>
      <c r="F40" s="3" t="s">
        <v>1523</v>
      </c>
      <c r="G40" s="3" t="s">
        <v>545</v>
      </c>
      <c r="H40" s="3" t="s">
        <v>1524</v>
      </c>
      <c r="I40" s="3" t="s">
        <v>1525</v>
      </c>
      <c r="J40" s="3" t="s">
        <v>1526</v>
      </c>
      <c r="K40" s="3" t="s">
        <v>1527</v>
      </c>
      <c r="L40" s="5" t="s">
        <v>1528</v>
      </c>
    </row>
    <row r="41" spans="1:12" ht="20.100000000000001" customHeight="1">
      <c r="A41" s="5">
        <v>34</v>
      </c>
      <c r="B41" s="5" t="s">
        <v>551</v>
      </c>
      <c r="C41" s="6" t="s">
        <v>552</v>
      </c>
      <c r="D41" s="3" t="s">
        <v>1107</v>
      </c>
      <c r="E41" s="3" t="s">
        <v>1529</v>
      </c>
      <c r="F41" s="3" t="s">
        <v>1530</v>
      </c>
      <c r="G41" s="3" t="s">
        <v>1110</v>
      </c>
      <c r="H41" s="3" t="s">
        <v>1531</v>
      </c>
      <c r="I41" s="3" t="s">
        <v>949</v>
      </c>
      <c r="J41" s="3" t="s">
        <v>1532</v>
      </c>
      <c r="K41" s="3" t="s">
        <v>1533</v>
      </c>
      <c r="L41" s="5" t="s">
        <v>1274</v>
      </c>
    </row>
    <row r="42" spans="1:12" ht="20.100000000000001" customHeight="1">
      <c r="A42" s="53" t="s">
        <v>10</v>
      </c>
      <c r="B42" s="53"/>
      <c r="C42" s="53"/>
      <c r="D42" s="3">
        <v>403905</v>
      </c>
      <c r="E42" s="3">
        <v>331693</v>
      </c>
      <c r="F42" s="6" t="s">
        <v>19</v>
      </c>
      <c r="G42" s="3">
        <v>384537</v>
      </c>
      <c r="H42" s="3">
        <v>337287</v>
      </c>
      <c r="I42" s="3" t="s">
        <v>20</v>
      </c>
      <c r="J42" s="3">
        <v>788442</v>
      </c>
      <c r="K42" s="3">
        <v>668980</v>
      </c>
      <c r="L42" s="3" t="s">
        <v>21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K11"/>
  <sheetViews>
    <sheetView topLeftCell="A4" workbookViewId="0">
      <selection activeCell="E19" sqref="E19"/>
    </sheetView>
  </sheetViews>
  <sheetFormatPr defaultRowHeight="15"/>
  <cols>
    <col min="1" max="1" width="6.42578125" bestFit="1" customWidth="1"/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9" width="19.5703125" bestFit="1" customWidth="1"/>
    <col min="10" max="10" width="16.85546875" bestFit="1" customWidth="1"/>
    <col min="11" max="11" width="9" bestFit="1" customWidth="1"/>
  </cols>
  <sheetData>
    <row r="3" spans="1:11" ht="20.100000000000001" customHeight="1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0.100000000000001" customHeight="1">
      <c r="A4" s="53" t="s">
        <v>1534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20.100000000000001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20.100000000000001" customHeight="1">
      <c r="A6" s="53" t="s">
        <v>1535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20.100000000000001" customHeight="1">
      <c r="A7" s="57" t="s">
        <v>1539</v>
      </c>
      <c r="B7" s="57" t="s">
        <v>1540</v>
      </c>
      <c r="C7" s="56" t="s">
        <v>1536</v>
      </c>
      <c r="D7" s="56"/>
      <c r="E7" s="56"/>
      <c r="F7" s="53" t="s">
        <v>1537</v>
      </c>
      <c r="G7" s="53"/>
      <c r="H7" s="53"/>
      <c r="I7" s="53" t="s">
        <v>1538</v>
      </c>
      <c r="J7" s="53"/>
      <c r="K7" s="53"/>
    </row>
    <row r="8" spans="1:11" ht="20.100000000000001" customHeight="1">
      <c r="A8" s="58"/>
      <c r="B8" s="58"/>
      <c r="C8" s="5" t="s">
        <v>1541</v>
      </c>
      <c r="D8" s="5" t="s">
        <v>1542</v>
      </c>
      <c r="E8" s="5" t="s">
        <v>1543</v>
      </c>
      <c r="F8" s="5" t="s">
        <v>1541</v>
      </c>
      <c r="G8" s="5" t="s">
        <v>1542</v>
      </c>
      <c r="H8" s="5" t="s">
        <v>1543</v>
      </c>
      <c r="I8" s="5" t="s">
        <v>1544</v>
      </c>
      <c r="J8" s="5" t="s">
        <v>1545</v>
      </c>
      <c r="K8" s="5" t="s">
        <v>1546</v>
      </c>
    </row>
    <row r="9" spans="1:11" ht="20.100000000000001" customHeight="1">
      <c r="A9" s="6">
        <v>1</v>
      </c>
      <c r="B9" s="6" t="s">
        <v>1547</v>
      </c>
      <c r="C9" s="3" t="s">
        <v>1548</v>
      </c>
      <c r="D9" s="3" t="s">
        <v>1549</v>
      </c>
      <c r="E9" s="3" t="s">
        <v>617</v>
      </c>
      <c r="F9" s="3" t="s">
        <v>1550</v>
      </c>
      <c r="G9" s="3" t="s">
        <v>1551</v>
      </c>
      <c r="H9" s="3" t="s">
        <v>1240</v>
      </c>
      <c r="I9" s="3" t="s">
        <v>1552</v>
      </c>
      <c r="J9" s="3" t="s">
        <v>1553</v>
      </c>
      <c r="K9" s="3" t="s">
        <v>755</v>
      </c>
    </row>
    <row r="10" spans="1:11" ht="20.100000000000001" customHeight="1">
      <c r="A10" s="6">
        <v>2</v>
      </c>
      <c r="B10" s="6" t="s">
        <v>1554</v>
      </c>
      <c r="C10" s="3" t="s">
        <v>1555</v>
      </c>
      <c r="D10" s="3" t="s">
        <v>1556</v>
      </c>
      <c r="E10" s="3" t="s">
        <v>1557</v>
      </c>
      <c r="F10" s="3" t="s">
        <v>1558</v>
      </c>
      <c r="G10" s="3" t="s">
        <v>1559</v>
      </c>
      <c r="H10" s="3" t="s">
        <v>1560</v>
      </c>
      <c r="I10" s="3" t="s">
        <v>1561</v>
      </c>
      <c r="J10" s="3" t="s">
        <v>1562</v>
      </c>
      <c r="K10" s="3" t="s">
        <v>1563</v>
      </c>
    </row>
    <row r="11" spans="1:11" ht="20.100000000000001" customHeight="1">
      <c r="A11" s="53" t="s">
        <v>10</v>
      </c>
      <c r="B11" s="53"/>
      <c r="C11" s="3" t="s">
        <v>13</v>
      </c>
      <c r="D11" s="3" t="s">
        <v>16</v>
      </c>
      <c r="E11" s="3" t="s">
        <v>1226</v>
      </c>
      <c r="F11" s="3" t="s">
        <v>14</v>
      </c>
      <c r="G11" s="3" t="s">
        <v>17</v>
      </c>
      <c r="H11" s="3" t="s">
        <v>1564</v>
      </c>
      <c r="I11" s="3" t="s">
        <v>15</v>
      </c>
      <c r="J11" s="3" t="s">
        <v>18</v>
      </c>
      <c r="K11" s="3" t="s">
        <v>21</v>
      </c>
    </row>
  </sheetData>
  <mergeCells count="10">
    <mergeCell ref="A11:B11"/>
    <mergeCell ref="B7:B8"/>
    <mergeCell ref="A7:A8"/>
    <mergeCell ref="A3:K3"/>
    <mergeCell ref="A4:K4"/>
    <mergeCell ref="A5:K5"/>
    <mergeCell ref="A6:K6"/>
    <mergeCell ref="C7:E7"/>
    <mergeCell ref="F7:H7"/>
    <mergeCell ref="I7:K7"/>
  </mergeCells>
  <pageMargins left="0.5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13</vt:i4>
      </vt:variant>
    </vt:vector>
  </HeadingPairs>
  <TitlesOfParts>
    <vt:vector size="38" baseType="lpstr">
      <vt:lpstr>PRO-1</vt:lpstr>
      <vt:lpstr>PRO-2</vt:lpstr>
      <vt:lpstr>PRO-2A</vt:lpstr>
      <vt:lpstr>PRO-2A(1)</vt:lpstr>
      <vt:lpstr>PRO-2A(2)</vt:lpstr>
      <vt:lpstr>PRO-2B</vt:lpstr>
      <vt:lpstr>PRO-4</vt:lpstr>
      <vt:lpstr>PRO-5</vt:lpstr>
      <vt:lpstr>PRO-6</vt:lpstr>
      <vt:lpstr>PRO-6A</vt:lpstr>
      <vt:lpstr>PRO-7</vt:lpstr>
      <vt:lpstr>PRO-7A</vt:lpstr>
      <vt:lpstr>PRO-7B</vt:lpstr>
      <vt:lpstr>PRO-8</vt:lpstr>
      <vt:lpstr>PRO-9</vt:lpstr>
      <vt:lpstr>PRO-9A</vt:lpstr>
      <vt:lpstr>PRO-10</vt:lpstr>
      <vt:lpstr>PRO-11</vt:lpstr>
      <vt:lpstr>PRO-11A</vt:lpstr>
      <vt:lpstr>PRO-12</vt:lpstr>
      <vt:lpstr>PRO-13</vt:lpstr>
      <vt:lpstr>PRO-16</vt:lpstr>
      <vt:lpstr>PRO-17</vt:lpstr>
      <vt:lpstr>PRO_18</vt:lpstr>
      <vt:lpstr>PRO_19</vt:lpstr>
      <vt:lpstr>'PRO-11'!Print_Titles</vt:lpstr>
      <vt:lpstr>'PRO-11A'!Print_Titles</vt:lpstr>
      <vt:lpstr>'PRO-17'!Print_Titles</vt:lpstr>
      <vt:lpstr>'PRO-2A'!Print_Titles</vt:lpstr>
      <vt:lpstr>'PRO-2A(1)'!Print_Titles</vt:lpstr>
      <vt:lpstr>'PRO-2A(2)'!Print_Titles</vt:lpstr>
      <vt:lpstr>'PRO-4'!Print_Titles</vt:lpstr>
      <vt:lpstr>'PRO-5'!Print_Titles</vt:lpstr>
      <vt:lpstr>'PRO-6A'!Print_Titles</vt:lpstr>
      <vt:lpstr>'PRO-7A'!Print_Titles</vt:lpstr>
      <vt:lpstr>'PRO-7B'!Print_Titles</vt:lpstr>
      <vt:lpstr>'PRO-8'!Print_Titles</vt:lpstr>
      <vt:lpstr>'PRO-9'!Print_Titles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2015-05-13T03:49:39Z</dcterms:modified>
</cp:coreProperties>
</file>